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C24" i="15"/>
  <c r="C30" i="15"/>
  <c r="C51" i="15"/>
  <c r="A11" i="15"/>
  <c r="A12" i="16"/>
  <c r="A12" i="19"/>
  <c r="A12" i="10"/>
  <c r="A11" i="17"/>
  <c r="A12" i="6"/>
  <c r="A12" i="14"/>
  <c r="A13" i="13"/>
  <c r="A11" i="12"/>
  <c r="A4"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<sst xmlns="http://schemas.openxmlformats.org/spreadsheetml/2006/main" count="1055" uniqueCount="536">
  <si>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</si>
  <si>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</si>
  <si>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</si>
  <si>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</si>
  <si>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</si>
  <si>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</si>
  <si>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</si>
  <si>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</si>
  <si>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</si>
  <si>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</si>
  <si>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</si>
  <si>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</si>
  <si>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</si>
  <si>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</si>
  <si>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</si>
  <si>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</si>
  <si>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</si>
  <si>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</si>
  <si>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</si>
  <si>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</si>
  <si>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</si>
  <si>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</si>
  <si>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</si>
  <si>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</si>
  <si>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</si>
  <si>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</si>
  <si>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</si>
  <si>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</si>
  <si>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</si>
  <si>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</si>
  <si>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</si>
  <si>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</si>
  <si>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</si>
  <si>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</si>
  <si>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</si>
  <si>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</si>
  <si>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</si>
  <si>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</si>
  <si>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</si>
  <si>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</si>
  <si>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</si>
  <si>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</si>
  <si>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</si>
  <si>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</si>
  <si>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</si>
  <si>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</si>
  <si>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</si>
  <si>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</si>
  <si>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</si>
  <si>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</si>
  <si>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</si>
  <si>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</si>
  <si>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</si>
  <si>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</si>
  <si>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</si>
  <si>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</si>
  <si>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</si>
  <si>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</si>
  <si>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</si>
  <si>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</si>
  <si>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</si>
  <si>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</si>
  <si>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</si>
  <si>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</si>
  <si>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</si>
  <si>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</si>
  <si>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</si>
  <si>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</si>
  <si>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</si>
  <si>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</si>
  <si>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</si>
  <si>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</si>
  <si>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</si>
  <si>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</si>
  <si>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</si>
  <si>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</si>
  <si>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</si>
  <si>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</si>
  <si>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</si>
  <si>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</si>
  <si>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</si>
  <si>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</si>
  <si>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</si>
  <si>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</si>
  <si>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</si>
  <si>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</si>
  <si>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</si>
  <si>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</si>
  <si>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</si>
  <si>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</si>
  <si>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</si>
  <si>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</si>
  <si>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</si>
  <si>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</si>
  <si>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</si>
  <si>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</si>
  <si>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</si>
  <si>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</si>
  <si>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</si>
  <si>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</si>
  <si>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</si>
  <si>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</si>
  <si>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</si>
  <si>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</si>
  <si>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</si>
  <si>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</si>
  <si>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</si>
  <si>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</si>
  <si>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</si>
  <si>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</si>
  <si>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</si>
  <si>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</si>
  <si>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</si>
  <si>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</si>
  <si>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</si>
  <si>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</si>
  <si>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</si>
  <si>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</si>
  <si>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</si>
  <si>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</si>
  <si>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</si>
  <si>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</si>
  <si>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</si>
  <si>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</si>
  <si>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</si>
  <si>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</si>
  <si>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</si>
  <si>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</si>
  <si>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</si>
  <si>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</si>
  <si>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</si>
  <si>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</si>
  <si>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</si>
  <si>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</si>
  <si>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</si>
  <si>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</si>
  <si>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</si>
  <si>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</si>
  <si>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</si>
  <si>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</si>
  <si>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</si>
  <si>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</si>
  <si>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</si>
  <si>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</si>
  <si>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</si>
  <si>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</si>
  <si>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</si>
  <si>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</si>
  <si>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</si>
  <si>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</si>
  <si>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</si>
  <si>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</si>
  <si>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</si>
  <si>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</si>
  <si>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</si>
  <si>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</si>
  <si>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</si>
  <si>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</si>
  <si>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</si>
  <si>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</si>
  <si>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</si>
  <si>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</si>
  <si>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</si>
  <si>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</si>
  <si>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</si>
  <si>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</si>
  <si>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</si>
  <si>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</si>
  <si>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</si>
  <si>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</si>
  <si>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</si>
  <si>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</si>
  <si>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</si>
  <si>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</si>
  <si>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</si>
  <si>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</si>
  <si>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</si>
  <si>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</si>
  <si>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</si>
  <si>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</si>
  <si>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</si>
  <si>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</si>
  <si>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</si>
  <si>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</si>
  <si>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</si>
  <si>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</si>
  <si>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</si>
  <si>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</si>
  <si>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</si>
  <si>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</si>
  <si>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</si>
  <si>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</si>
  <si>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</si>
  <si>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</si>
  <si>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</si>
  <si>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</si>
  <si>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</si>
  <si>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</si>
  <si>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</si>
  <si>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</si>
  <si>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</si>
  <si>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</si>
  <si>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</si>
  <si>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</si>
  <si>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</si>
  <si>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</si>
  <si>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</si>
  <si>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</si>
  <si>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</si>
  <si>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</si>
  <si>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</si>
  <si>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</si>
  <si>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</si>
  <si>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</si>
  <si>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</si>
  <si>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</si>
  <si>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</si>
  <si>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</si>
  <si>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</si>
  <si>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</si>
  <si>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</si>
  <si>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</si>
  <si>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</si>
  <si>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</si>
  <si>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</si>
  <si>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</si>
  <si>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</si>
  <si>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</si>
  <si>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</si>
  <si>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</si>
  <si>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</si>
  <si>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</si>
  <si>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</si>
  <si>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</si>
  <si>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</si>
  <si>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</si>
  <si>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</si>
  <si>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</si>
  <si>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</si>
  <si>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</si>
  <si>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</si>
  <si>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</si>
  <si>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</si>
  <si>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</si>
  <si>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</si>
  <si>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</si>
  <si>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</si>
  <si>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</si>
  <si>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</si>
  <si>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</si>
  <si>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</si>
  <si>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</si>
  <si>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</si>
  <si>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</si>
  <si>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</si>
  <si>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</si>
  <si>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</si>
  <si>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</si>
  <si>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</si>
  <si>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</si>
  <si>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</si>
  <si>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</si>
  <si>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</si>
  <si>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</si>
  <si>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</si>
  <si>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</si>
  <si>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</si>
  <si>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</si>
  <si>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</si>
  <si>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</si>
  <si>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</si>
  <si>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</si>
  <si>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</si>
  <si>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</si>
  <si>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</si>
  <si>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</si>
  <si>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</si>
  <si>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</si>
  <si>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</si>
  <si>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</si>
  <si>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</si>
  <si>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</si>
  <si>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</si>
  <si>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</si>
  <si>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</si>
  <si>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</si>
  <si>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</si>
  <si>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</si>
  <si>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</si>
  <si>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</si>
  <si>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</si>
  <si>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</si>
  <si>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</si>
  <si>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</si>
  <si>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</si>
  <si>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</si>
  <si>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</si>
  <si>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</si>
  <si>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</si>
  <si>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</si>
  <si>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</si>
  <si>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</si>
  <si>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</si>
  <si>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</si>
  <si>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</si>
  <si>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</si>
  <si>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</si>
  <si>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</si>
  <si>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</si>
  <si>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</si>
  <si>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</si>
  <si>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</si>
  <si>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</si>
  <si>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</si>
  <si>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</si>
  <si>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</si>
  <si>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</si>
  <si>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</si>
  <si>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</si>
  <si>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</si>
  <si>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</si>
  <si>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</si>
  <si>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</si>
  <si>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</si>
  <si>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</si>
  <si>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</si>
  <si>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</si>
  <si>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</si>
  <si>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</si>
  <si>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</si>
  <si>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</si>
  <si>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</si>
  <si>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</si>
  <si>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</si>
  <si>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</si>
  <si>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</si>
  <si>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</si>
  <si>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</si>
  <si>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</si>
  <si>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</si>
  <si>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</si>
  <si>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</si>
  <si>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</si>
  <si>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</si>
  <si>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</si>
  <si>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</si>
  <si>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</si>
  <si>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</si>
  <si>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</si>
  <si>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</si>
  <si>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</si>
  <si>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</si>
  <si>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</si>
  <si>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</si>
  <si>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</si>
  <si>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</si>
  <si>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</si>
  <si>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</si>
  <si>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</si>
  <si>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</si>
  <si>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</si>
  <si>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</si>
  <si>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</si>
  <si>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</si>
  <si>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</si>
  <si>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</si>
  <si>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</si>
  <si>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</si>
  <si>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</si>
  <si>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</si>
  <si>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</si>
  <si>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</si>
  <si>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</si>
  <si>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</si>
  <si>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</si>
  <si>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</si>
  <si>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</si>
  <si>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</si>
  <si>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</si>
  <si>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</si>
  <si>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</si>
  <si>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</si>
  <si>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</si>
  <si>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</si>
  <si>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</si>
  <si>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</si>
  <si>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</si>
  <si>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</si>
  <si>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</si>
  <si>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</si>
  <si>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</si>
  <si>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</si>
  <si>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</si>
  <si>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</si>
  <si>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</si>
  <si>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</si>
  <si>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</si>
  <si>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</si>
  <si>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</si>
  <si>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</si>
  <si>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</si>
  <si>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</si>
  <si>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</si>
  <si>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</si>
  <si>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</si>
  <si>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</si>
  <si>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</si>
  <si>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</si>
  <si>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</si>
  <si>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</si>
  <si>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</si>
  <si>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</si>
  <si>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</si>
  <si>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</si>
  <si>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</si>
  <si>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</si>
  <si>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</si>
  <si>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</si>
  <si>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</si>
  <si>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</si>
  <si>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</si>
  <si>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</si>
  <si>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</si>
  <si>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</si>
  <si>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</si>
  <si>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</si>
  <si>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</si>
  <si>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</si>
  <si>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</si>
  <si>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</si>
  <si>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</si>
  <si>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</si>
  <si>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</si>
  <si>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</si>
  <si>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</si>
  <si>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</si>
  <si>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</si>
  <si>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</si>
  <si>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</si>
  <si>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</si>
  <si>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</si>
  <si>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</si>
  <si>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</si>
  <si>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</si>
  <si>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</si>
  <si>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</si>
  <si>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</si>
  <si>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</si>
  <si>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</si>
  <si>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</si>
  <si>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</si>
  <si>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</si>
  <si>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</si>
  <si>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</si>
  <si>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</si>
  <si>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</si>
  <si>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</si>
  <si>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</si>
  <si>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</si>
  <si>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</si>
  <si>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</si>
  <si>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</si>
  <si>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</si>
  <si>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</si>
  <si>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</si>
  <si>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</si>
  <si>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</si>
  <si>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</si>
  <si>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</si>
  <si>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</si>
  <si>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</si>
  <si>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</si>
  <si>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</si>
  <si>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</si>
  <si>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</si>
  <si>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</si>
  <si>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</si>
  <si>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</si>
  <si>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</si>
  <si>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</si>
  <si>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</si>
  <si>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</si>
  <si>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</si>
  <si>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</si>
  <si>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</si>
  <si>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</si>
  <si>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</si>
  <si>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</si>
  <si>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</si>
  <si>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</si>
  <si>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</si>
  <si>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</si>
  <si>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</si>
  <si>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</si>
  <si>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</si>
  <si>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</si>
  <si>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</si>
  <si>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</si>
  <si>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</si>
  <si>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</si>
  <si>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</si>
  <si>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</si>
  <si>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</si>
  <si>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</si>
  <si>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</si>
  <si>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</si>
  <si>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</si>
  <si>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</si>
  <si>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</si>
  <si>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</si>
  <si>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</si>
  <si>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</si>
  <si>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</si>
  <si>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</si>
  <si>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</si>
  <si>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</si>
  <si>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</si>
  <si>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</si>
  <si>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</si>
  <si>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</si>
  <si>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</si>
  <si>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</si>
  <si>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</si>
  <si>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</si>
  <si>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</si>
  <si>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</si>
  <si>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Ф.1 РТП-59 Ф.3 - ТП-1478</t>
  </si>
  <si>
    <t>ПС "2Р" Ф.8 РТП-59 Ф.4 - ТП-1478</t>
  </si>
  <si>
    <t>Прокладка КЛ-6кВ от РТП-59 до ТП-1478</t>
  </si>
  <si>
    <t>КЛ-6кВ ПС "2Р" Ф.1 от РТП-59 до ТП-1478, L=0,087км;
КЛ-6кВ ПС "2Р" Ф.8 от РТП-59 до ТП-1478, L=0,087км</t>
  </si>
  <si>
    <t>Прокладка кабельной линии 6кВ от РТП-59 до ТП-1478 приведет к
уменьшению риска возникновения аварийных ситуаций</t>
  </si>
  <si>
    <t>Год раскрытия информации: 2025 год</t>
  </si>
  <si>
    <t>O_2025_1.2.2.1.38</t>
  </si>
  <si>
    <t>от «__» _____ 20_ г. №___</t>
  </si>
  <si>
    <t>от «__» _____ 20     г. №___</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</si>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</sst>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5" fillId="25" borderId="0" xfId="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3" fillId="25" borderId="0" xfId="1" applyFont="1" applyFill="1" applyAlignment="1">
      <alignment horizontal="left" vertical="center"/>
    </xf>
    <xf numFmtId="0" fontId="7" fillId="25" borderId="0" xfId="1" applyFont="1" applyFill="1" applyAlignment="1">
      <alignment horizontal="center"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10" fillId="25" borderId="0" xfId="1" applyFont="1" applyFill="1"/>
    <xf numFmtId="0" fontId="10" fillId="25" borderId="0" xfId="1" applyFont="1" applyFill="1" applyBorder="1"/>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10" fillId="25" borderId="0" xfId="1" applyFont="1" applyFill="1" applyAlignment="1">
      <alignment horizontal="center" vertical="center" wrapText="1"/>
    </xf>
    <xf numFmtId="0" fontId="5"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11" fillId="25" borderId="0" xfId="2" applyFont="1" applyFill="1"/>
    <xf numFmtId="0" fontId="8" fillId="25" borderId="0" xfId="2" applyFont="1" applyFill="1" applyAlignment="1">
      <alignment vertical="center"/>
    </xf>
    <xf numFmtId="0" fontId="40" fillId="25" borderId="0" xfId="1" applyFont="1" applyFill="1" applyBorder="1" applyAlignment="1">
      <alignment horizontal="center" vertical="center"/>
    </xf>
    <xf numFmtId="0" fontId="4" fillId="25" borderId="0" xfId="1" applyFont="1" applyFill="1" applyBorder="1" applyAlignment="1">
      <alignment vertical="center"/>
    </xf>
    <xf numFmtId="0" fontId="12" fillId="25" borderId="0" xfId="2" applyFont="1" applyFill="1" applyAlignment="1"/>
    <xf numFmtId="0" fontId="40" fillId="25" borderId="0" xfId="1" applyFont="1" applyFill="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3" fillId="25" borderId="0" xfId="2" applyFont="1" applyFill="1" applyAlignment="1">
      <alignment horizontal="center"/>
    </xf>
    <xf numFmtId="0" fontId="50" fillId="25" borderId="0" xfId="2" applyFont="1" applyFill="1" applyAlignment="1">
      <alignment horizontal="center"/>
    </xf>
    <xf numFmtId="0" fontId="41" fillId="25" borderId="45" xfId="2"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8" sqref="C48: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533</v>
      </c>
      <c r="F3" s="14"/>
      <c r="G3" s="14"/>
    </row>
    <row r="4" spans="1:22" s="10" customFormat="1" ht="18.75" x14ac:dyDescent="0.3">
      <c r="A4" s="15"/>
      <c r="F4" s="14"/>
      <c r="G4" s="14"/>
      <c r="H4" s="13"/>
    </row>
    <row r="5" spans="1:22" s="10" customFormat="1" ht="15.75" x14ac:dyDescent="0.25">
      <c r="A5" s="251" t="s">
        <v>531</v>
      </c>
      <c r="B5" s="251"/>
      <c r="C5" s="251"/>
      <c r="D5" s="172"/>
      <c r="E5" s="172"/>
      <c r="F5" s="172"/>
      <c r="G5" s="172"/>
      <c r="H5" s="172"/>
      <c r="I5" s="172"/>
      <c r="J5" s="172"/>
    </row>
    <row r="6" spans="1:22" s="10" customFormat="1" ht="18.75" x14ac:dyDescent="0.3">
      <c r="A6" s="15"/>
      <c r="F6" s="14"/>
      <c r="G6" s="14"/>
      <c r="H6" s="13"/>
    </row>
    <row r="7" spans="1:22" s="10" customFormat="1" ht="18.75" x14ac:dyDescent="0.2">
      <c r="A7" s="255" t="s">
        <v>7</v>
      </c>
      <c r="B7" s="255"/>
      <c r="C7" s="25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77"/>
      <c r="D8" s="177"/>
      <c r="E8" s="177"/>
      <c r="F8" s="177"/>
      <c r="G8" s="12"/>
      <c r="H8" s="12"/>
      <c r="I8" s="11"/>
      <c r="J8" s="11"/>
      <c r="K8" s="11"/>
      <c r="L8" s="11"/>
      <c r="M8" s="11"/>
      <c r="N8" s="11"/>
      <c r="O8" s="11"/>
      <c r="P8" s="11"/>
      <c r="Q8" s="11"/>
      <c r="R8" s="11"/>
      <c r="S8" s="11"/>
      <c r="T8" s="11"/>
      <c r="U8" s="11"/>
      <c r="V8" s="11"/>
    </row>
    <row r="9" spans="1:22" s="10" customFormat="1" ht="18.75" x14ac:dyDescent="0.2">
      <c r="A9" s="255" t="s">
        <v>501</v>
      </c>
      <c r="B9" s="254"/>
      <c r="C9" s="254"/>
      <c r="D9" s="166"/>
      <c r="E9" s="166"/>
      <c r="F9" s="166"/>
      <c r="G9" s="6"/>
      <c r="H9" s="6"/>
      <c r="I9" s="11"/>
      <c r="J9" s="11"/>
      <c r="K9" s="11"/>
      <c r="L9" s="11"/>
      <c r="M9" s="11"/>
      <c r="N9" s="11"/>
      <c r="O9" s="11"/>
      <c r="P9" s="11"/>
      <c r="Q9" s="11"/>
      <c r="R9" s="11"/>
      <c r="S9" s="11"/>
      <c r="T9" s="11"/>
      <c r="U9" s="11"/>
      <c r="V9" s="11"/>
    </row>
    <row r="10" spans="1:22" s="10" customFormat="1" ht="18.75" x14ac:dyDescent="0.2">
      <c r="A10" s="252" t="s">
        <v>499</v>
      </c>
      <c r="B10" s="252"/>
      <c r="C10" s="25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6" t="s">
        <v>532</v>
      </c>
      <c r="B12" s="256"/>
      <c r="C12" s="256"/>
      <c r="D12" s="6"/>
      <c r="E12" s="6"/>
      <c r="F12" s="6"/>
      <c r="G12" s="6"/>
      <c r="H12" s="6"/>
      <c r="I12" s="11"/>
      <c r="J12" s="11"/>
      <c r="K12" s="11"/>
      <c r="L12" s="11"/>
      <c r="M12" s="11"/>
      <c r="N12" s="11"/>
      <c r="O12" s="11"/>
      <c r="P12" s="11"/>
      <c r="Q12" s="11"/>
      <c r="R12" s="11"/>
      <c r="S12" s="11"/>
      <c r="T12" s="11"/>
      <c r="U12" s="11"/>
      <c r="V12" s="11"/>
    </row>
    <row r="13" spans="1:22" s="10" customFormat="1" ht="18.75" x14ac:dyDescent="0.2">
      <c r="A13" s="252" t="s">
        <v>498</v>
      </c>
      <c r="B13" s="252"/>
      <c r="C13" s="25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53.25" customHeight="1" x14ac:dyDescent="0.2">
      <c r="A15" s="257" t="s">
        <v>528</v>
      </c>
      <c r="B15" s="257"/>
      <c r="C15" s="257"/>
      <c r="D15" s="6"/>
      <c r="E15" s="6"/>
      <c r="F15" s="6"/>
      <c r="G15" s="6"/>
      <c r="H15" s="6"/>
      <c r="I15" s="6"/>
      <c r="J15" s="6"/>
      <c r="K15" s="6"/>
      <c r="L15" s="6"/>
      <c r="M15" s="6"/>
      <c r="N15" s="6"/>
      <c r="O15" s="6"/>
      <c r="P15" s="6"/>
      <c r="Q15" s="6"/>
      <c r="R15" s="6"/>
      <c r="S15" s="6"/>
      <c r="T15" s="6"/>
      <c r="U15" s="6"/>
      <c r="V15" s="6"/>
    </row>
    <row r="16" spans="1:22" s="2" customFormat="1" ht="15" customHeight="1" x14ac:dyDescent="0.2">
      <c r="A16" s="252" t="s">
        <v>497</v>
      </c>
      <c r="B16" s="252"/>
      <c r="C16" s="25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3" t="s">
        <v>462</v>
      </c>
      <c r="B18" s="254"/>
      <c r="C18" s="25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35" t="s">
        <v>493</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48"/>
      <c r="B24" s="249"/>
      <c r="C24" s="250"/>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411</v>
      </c>
      <c r="C25" s="178"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412</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413</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414</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8"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8"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8"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8"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8"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8"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8"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48"/>
      <c r="B39" s="249"/>
      <c r="C39" s="250"/>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181"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8"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8"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8"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8"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8"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181"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48"/>
      <c r="B47" s="249"/>
      <c r="C47" s="250"/>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425">
        <v>0.86299999999999999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426">
        <v>0.71899999999999997</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0" zoomScale="85" zoomScaleNormal="70" zoomScaleSheetLayoutView="85" workbookViewId="0">
      <selection activeCell="C25" sqref="C2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533</v>
      </c>
    </row>
    <row r="4" spans="1:13" ht="18.75" customHeight="1" x14ac:dyDescent="0.25">
      <c r="A4" s="251" t="s">
        <v>531</v>
      </c>
      <c r="B4" s="251"/>
      <c r="C4" s="251"/>
      <c r="D4" s="251"/>
      <c r="E4" s="251"/>
      <c r="F4" s="251"/>
      <c r="G4" s="251"/>
      <c r="H4" s="251"/>
      <c r="I4" s="251"/>
      <c r="J4" s="251"/>
      <c r="K4" s="251"/>
      <c r="L4" s="251"/>
      <c r="M4" s="251"/>
    </row>
    <row r="5" spans="1:13" ht="18.75" x14ac:dyDescent="0.3">
      <c r="A5" s="444"/>
      <c r="B5" s="444"/>
      <c r="C5" s="444"/>
      <c r="D5" s="444"/>
      <c r="E5" s="444"/>
      <c r="F5" s="444"/>
      <c r="G5" s="444"/>
      <c r="H5" s="444"/>
      <c r="I5" s="444"/>
      <c r="J5" s="444"/>
      <c r="K5" s="444"/>
      <c r="L5" s="444"/>
      <c r="M5" s="437"/>
    </row>
    <row r="6" spans="1:13" ht="18.75" x14ac:dyDescent="0.25">
      <c r="A6" s="256" t="s">
        <v>502</v>
      </c>
      <c r="B6" s="256"/>
      <c r="C6" s="256"/>
      <c r="D6" s="256"/>
      <c r="E6" s="256"/>
      <c r="F6" s="256"/>
      <c r="G6" s="256"/>
      <c r="H6" s="256"/>
      <c r="I6" s="256"/>
      <c r="J6" s="256"/>
      <c r="K6" s="256"/>
      <c r="L6" s="256"/>
      <c r="M6" s="256"/>
    </row>
    <row r="7" spans="1:13" ht="18.75" x14ac:dyDescent="0.25">
      <c r="A7" s="439"/>
      <c r="B7" s="439"/>
      <c r="C7" s="439"/>
      <c r="D7" s="439"/>
      <c r="E7" s="439"/>
      <c r="F7" s="439"/>
      <c r="G7" s="439"/>
      <c r="H7" s="439"/>
      <c r="I7" s="439"/>
      <c r="J7" s="445"/>
      <c r="K7" s="445"/>
      <c r="L7" s="445"/>
      <c r="M7" s="445"/>
    </row>
    <row r="8" spans="1:13" x14ac:dyDescent="0.25">
      <c r="A8" s="446" t="s">
        <v>500</v>
      </c>
      <c r="B8" s="446"/>
      <c r="C8" s="446"/>
      <c r="D8" s="446"/>
      <c r="E8" s="446"/>
      <c r="F8" s="446"/>
      <c r="G8" s="446"/>
      <c r="H8" s="446"/>
      <c r="I8" s="446"/>
      <c r="J8" s="446"/>
      <c r="K8" s="446"/>
      <c r="L8" s="446"/>
      <c r="M8" s="446"/>
    </row>
    <row r="9" spans="1:13" ht="18.75" customHeight="1" x14ac:dyDescent="0.25">
      <c r="A9" s="428" t="s">
        <v>499</v>
      </c>
      <c r="B9" s="428"/>
      <c r="C9" s="428"/>
      <c r="D9" s="428"/>
      <c r="E9" s="428"/>
      <c r="F9" s="428"/>
      <c r="G9" s="428"/>
      <c r="H9" s="428"/>
      <c r="I9" s="428"/>
      <c r="J9" s="428"/>
      <c r="K9" s="428"/>
      <c r="L9" s="428"/>
      <c r="M9" s="428"/>
    </row>
    <row r="10" spans="1:13" ht="18.75" x14ac:dyDescent="0.25">
      <c r="A10" s="439"/>
      <c r="B10" s="439"/>
      <c r="C10" s="439"/>
      <c r="D10" s="439"/>
      <c r="E10" s="439"/>
      <c r="F10" s="439"/>
      <c r="G10" s="439"/>
      <c r="H10" s="439"/>
      <c r="I10" s="439"/>
      <c r="J10" s="445"/>
      <c r="K10" s="445"/>
      <c r="L10" s="445"/>
      <c r="M10" s="445"/>
    </row>
    <row r="11" spans="1:13" x14ac:dyDescent="0.25">
      <c r="A11" s="429" t="str">
        <f>'1. паспорт местоположение'!A12:C12</f>
        <v>O_2025_1.2.2.1.38</v>
      </c>
      <c r="B11" s="429"/>
      <c r="C11" s="429"/>
      <c r="D11" s="429"/>
      <c r="E11" s="429"/>
      <c r="F11" s="429"/>
      <c r="G11" s="429"/>
      <c r="H11" s="429"/>
      <c r="I11" s="429"/>
      <c r="J11" s="429"/>
      <c r="K11" s="429"/>
      <c r="L11" s="429"/>
      <c r="M11" s="429"/>
    </row>
    <row r="12" spans="1:13" x14ac:dyDescent="0.25">
      <c r="A12" s="428" t="s">
        <v>498</v>
      </c>
      <c r="B12" s="428"/>
      <c r="C12" s="428"/>
      <c r="D12" s="428"/>
      <c r="E12" s="428"/>
      <c r="F12" s="428"/>
      <c r="G12" s="428"/>
      <c r="H12" s="428"/>
      <c r="I12" s="428"/>
      <c r="J12" s="428"/>
      <c r="K12" s="428"/>
      <c r="L12" s="428"/>
      <c r="M12" s="428"/>
    </row>
    <row r="13" spans="1:13" ht="16.5" customHeight="1" x14ac:dyDescent="0.3">
      <c r="A13" s="447"/>
      <c r="B13" s="447"/>
      <c r="C13" s="447"/>
      <c r="D13" s="447"/>
      <c r="E13" s="447"/>
      <c r="F13" s="447"/>
      <c r="G13" s="447"/>
      <c r="H13" s="447"/>
      <c r="I13" s="447"/>
      <c r="J13" s="448"/>
      <c r="K13" s="448"/>
      <c r="L13" s="448"/>
      <c r="M13" s="448"/>
    </row>
    <row r="14" spans="1:13" ht="36.75" customHeight="1" x14ac:dyDescent="0.25">
      <c r="A14" s="449" t="s">
        <v>528</v>
      </c>
      <c r="B14" s="449"/>
      <c r="C14" s="449"/>
      <c r="D14" s="449"/>
      <c r="E14" s="449"/>
      <c r="F14" s="449"/>
      <c r="G14" s="449"/>
      <c r="H14" s="449"/>
      <c r="I14" s="449"/>
      <c r="J14" s="449"/>
      <c r="K14" s="449"/>
      <c r="L14" s="449"/>
      <c r="M14" s="449"/>
    </row>
    <row r="15" spans="1:13" ht="15.75" customHeight="1" x14ac:dyDescent="0.25">
      <c r="A15" s="252" t="s">
        <v>497</v>
      </c>
      <c r="B15" s="252"/>
      <c r="C15" s="252"/>
      <c r="D15" s="252"/>
      <c r="E15" s="252"/>
      <c r="F15" s="252"/>
      <c r="G15" s="252"/>
      <c r="H15" s="252"/>
      <c r="I15" s="252"/>
      <c r="J15" s="252"/>
      <c r="K15" s="252"/>
      <c r="L15" s="252"/>
      <c r="M15" s="252"/>
    </row>
    <row r="16" spans="1:13" x14ac:dyDescent="0.25">
      <c r="A16" s="386"/>
      <c r="B16" s="386"/>
      <c r="C16" s="386"/>
      <c r="D16" s="386"/>
      <c r="E16" s="386"/>
      <c r="F16" s="386"/>
      <c r="G16" s="386"/>
      <c r="H16" s="386"/>
      <c r="I16" s="386"/>
      <c r="J16" s="386"/>
      <c r="K16" s="386"/>
      <c r="L16" s="386"/>
      <c r="M16" s="386"/>
    </row>
    <row r="17" spans="1:16" x14ac:dyDescent="0.25">
      <c r="A17" s="59"/>
      <c r="L17" s="59"/>
    </row>
    <row r="18" spans="1:16" x14ac:dyDescent="0.25">
      <c r="A18" s="391" t="s">
        <v>447</v>
      </c>
      <c r="B18" s="391"/>
      <c r="C18" s="391"/>
      <c r="D18" s="391"/>
      <c r="E18" s="391"/>
      <c r="F18" s="391"/>
      <c r="G18" s="391"/>
      <c r="H18" s="391"/>
      <c r="I18" s="391"/>
      <c r="J18" s="391"/>
      <c r="K18" s="391"/>
      <c r="L18" s="391"/>
      <c r="M18" s="391"/>
    </row>
    <row r="19" spans="1:16" x14ac:dyDescent="0.25">
      <c r="A19" s="59"/>
      <c r="B19" s="59"/>
      <c r="C19" s="59"/>
      <c r="D19" s="59"/>
      <c r="E19" s="59"/>
      <c r="F19" s="59"/>
      <c r="L19" s="59"/>
    </row>
    <row r="20" spans="1:16" ht="33" customHeight="1" x14ac:dyDescent="0.25">
      <c r="A20" s="387" t="s">
        <v>193</v>
      </c>
      <c r="B20" s="387" t="s">
        <v>192</v>
      </c>
      <c r="C20" s="371" t="s">
        <v>191</v>
      </c>
      <c r="D20" s="371"/>
      <c r="E20" s="390" t="s">
        <v>190</v>
      </c>
      <c r="F20" s="390"/>
      <c r="G20" s="387" t="s">
        <v>189</v>
      </c>
      <c r="H20" s="396">
        <v>2025</v>
      </c>
      <c r="I20" s="397"/>
      <c r="J20" s="397"/>
      <c r="K20" s="397"/>
      <c r="L20" s="392" t="s">
        <v>188</v>
      </c>
      <c r="M20" s="393"/>
      <c r="N20" s="82"/>
      <c r="O20" s="82"/>
      <c r="P20" s="82"/>
    </row>
    <row r="21" spans="1:16" ht="99.75" customHeight="1" x14ac:dyDescent="0.25">
      <c r="A21" s="388"/>
      <c r="B21" s="388"/>
      <c r="C21" s="371"/>
      <c r="D21" s="371"/>
      <c r="E21" s="390"/>
      <c r="F21" s="390"/>
      <c r="G21" s="388"/>
      <c r="H21" s="371" t="s">
        <v>2</v>
      </c>
      <c r="I21" s="371"/>
      <c r="J21" s="371" t="s">
        <v>187</v>
      </c>
      <c r="K21" s="371"/>
      <c r="L21" s="394"/>
      <c r="M21" s="395"/>
    </row>
    <row r="22" spans="1:16" ht="89.25" customHeight="1" x14ac:dyDescent="0.25">
      <c r="A22" s="389"/>
      <c r="B22" s="389"/>
      <c r="C22" s="79" t="s">
        <v>2</v>
      </c>
      <c r="D22" s="79" t="s">
        <v>183</v>
      </c>
      <c r="E22" s="81" t="s">
        <v>186</v>
      </c>
      <c r="F22" s="81" t="s">
        <v>185</v>
      </c>
      <c r="G22" s="389"/>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f>C29</f>
        <v>0.86299999999999999</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384</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0.86299999999999999</v>
      </c>
      <c r="D29" s="70"/>
      <c r="E29" s="70"/>
      <c r="F29" s="70"/>
      <c r="G29" s="46"/>
      <c r="H29" s="46"/>
      <c r="I29" s="46"/>
      <c r="J29" s="46"/>
      <c r="K29" s="46"/>
      <c r="L29" s="70"/>
      <c r="M29" s="69"/>
    </row>
    <row r="30" spans="1:16" ht="47.25" x14ac:dyDescent="0.25">
      <c r="A30" s="76" t="s">
        <v>61</v>
      </c>
      <c r="B30" s="75" t="s">
        <v>172</v>
      </c>
      <c r="C30" s="189">
        <f>C32</f>
        <v>0.71899999999999997</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50">
        <v>0.71899999999999997</v>
      </c>
      <c r="D32" s="71"/>
      <c r="E32" s="71"/>
      <c r="F32" s="71"/>
      <c r="G32" s="46"/>
      <c r="H32" s="46"/>
      <c r="I32" s="46"/>
      <c r="J32" s="46"/>
      <c r="K32" s="46"/>
      <c r="L32" s="70"/>
      <c r="M32" s="69"/>
    </row>
    <row r="33" spans="1:13" x14ac:dyDescent="0.25">
      <c r="A33" s="76" t="s">
        <v>167</v>
      </c>
      <c r="B33" s="46" t="s">
        <v>166</v>
      </c>
      <c r="C33" s="451"/>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f>C52</f>
        <v>0.71899999999999997</v>
      </c>
      <c r="D51" s="71"/>
      <c r="E51" s="71"/>
      <c r="F51" s="71"/>
      <c r="G51" s="46"/>
      <c r="H51" s="46"/>
      <c r="I51" s="46"/>
      <c r="J51" s="46"/>
      <c r="K51" s="46"/>
      <c r="L51" s="70"/>
      <c r="M51" s="69"/>
    </row>
    <row r="52" spans="1:13" x14ac:dyDescent="0.25">
      <c r="A52" s="73" t="s">
        <v>138</v>
      </c>
      <c r="B52" s="215" t="s">
        <v>137</v>
      </c>
      <c r="C52" s="205">
        <v>0.71899999999999997</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384"/>
      <c r="C66" s="384"/>
      <c r="D66" s="384"/>
      <c r="E66" s="384"/>
      <c r="F66" s="384"/>
      <c r="G66" s="384"/>
      <c r="H66" s="384"/>
      <c r="I66" s="384"/>
      <c r="J66" s="63"/>
      <c r="K66" s="63"/>
      <c r="L66" s="66"/>
    </row>
    <row r="67" spans="1:12" x14ac:dyDescent="0.25">
      <c r="A67" s="59"/>
      <c r="B67" s="59"/>
      <c r="C67" s="59"/>
      <c r="D67" s="59"/>
      <c r="E67" s="59"/>
      <c r="F67" s="59"/>
      <c r="L67" s="59"/>
    </row>
    <row r="68" spans="1:12" ht="50.25" customHeight="1" x14ac:dyDescent="0.25">
      <c r="A68" s="59"/>
      <c r="B68" s="385"/>
      <c r="C68" s="385"/>
      <c r="D68" s="385"/>
      <c r="E68" s="385"/>
      <c r="F68" s="385"/>
      <c r="G68" s="385"/>
      <c r="H68" s="385"/>
      <c r="I68" s="385"/>
      <c r="J68" s="64"/>
      <c r="K68" s="64"/>
      <c r="L68" s="59"/>
    </row>
    <row r="69" spans="1:12" x14ac:dyDescent="0.25">
      <c r="A69" s="59"/>
      <c r="B69" s="59"/>
      <c r="C69" s="59"/>
      <c r="D69" s="59"/>
      <c r="E69" s="59"/>
      <c r="F69" s="59"/>
      <c r="L69" s="59"/>
    </row>
    <row r="70" spans="1:12" ht="36.75" customHeight="1" x14ac:dyDescent="0.25">
      <c r="A70" s="59"/>
      <c r="B70" s="384"/>
      <c r="C70" s="384"/>
      <c r="D70" s="384"/>
      <c r="E70" s="384"/>
      <c r="F70" s="384"/>
      <c r="G70" s="384"/>
      <c r="H70" s="384"/>
      <c r="I70" s="384"/>
      <c r="J70" s="63"/>
      <c r="K70" s="63"/>
      <c r="L70" s="59"/>
    </row>
    <row r="71" spans="1:12" x14ac:dyDescent="0.25">
      <c r="A71" s="59"/>
      <c r="B71" s="65"/>
      <c r="C71" s="65"/>
      <c r="D71" s="65"/>
      <c r="E71" s="65"/>
      <c r="F71" s="65"/>
      <c r="L71" s="59"/>
    </row>
    <row r="72" spans="1:12" ht="51" customHeight="1" x14ac:dyDescent="0.25">
      <c r="A72" s="59"/>
      <c r="B72" s="384"/>
      <c r="C72" s="384"/>
      <c r="D72" s="384"/>
      <c r="E72" s="384"/>
      <c r="F72" s="384"/>
      <c r="G72" s="384"/>
      <c r="H72" s="384"/>
      <c r="I72" s="384"/>
      <c r="J72" s="63"/>
      <c r="K72" s="63"/>
      <c r="L72" s="59"/>
    </row>
    <row r="73" spans="1:12" ht="32.25" customHeight="1" x14ac:dyDescent="0.25">
      <c r="A73" s="59"/>
      <c r="B73" s="385"/>
      <c r="C73" s="385"/>
      <c r="D73" s="385"/>
      <c r="E73" s="385"/>
      <c r="F73" s="385"/>
      <c r="G73" s="385"/>
      <c r="H73" s="385"/>
      <c r="I73" s="385"/>
      <c r="J73" s="64"/>
      <c r="K73" s="64"/>
      <c r="L73" s="59"/>
    </row>
    <row r="74" spans="1:12" ht="51.75" customHeight="1" x14ac:dyDescent="0.25">
      <c r="A74" s="59"/>
      <c r="B74" s="384"/>
      <c r="C74" s="384"/>
      <c r="D74" s="384"/>
      <c r="E74" s="384"/>
      <c r="F74" s="384"/>
      <c r="G74" s="384"/>
      <c r="H74" s="384"/>
      <c r="I74" s="384"/>
      <c r="J74" s="63"/>
      <c r="K74" s="63"/>
      <c r="L74" s="59"/>
    </row>
    <row r="75" spans="1:12" ht="21.75" customHeight="1" x14ac:dyDescent="0.25">
      <c r="A75" s="59"/>
      <c r="B75" s="382"/>
      <c r="C75" s="382"/>
      <c r="D75" s="382"/>
      <c r="E75" s="382"/>
      <c r="F75" s="382"/>
      <c r="G75" s="382"/>
      <c r="H75" s="382"/>
      <c r="I75" s="382"/>
      <c r="J75" s="62"/>
      <c r="K75" s="62"/>
      <c r="L75" s="59"/>
    </row>
    <row r="76" spans="1:12" ht="23.25" customHeight="1" x14ac:dyDescent="0.25">
      <c r="A76" s="59"/>
      <c r="B76" s="61"/>
      <c r="C76" s="61"/>
      <c r="D76" s="61"/>
      <c r="E76" s="61"/>
      <c r="F76" s="61"/>
      <c r="L76" s="59"/>
    </row>
    <row r="77" spans="1:12" ht="18.75" customHeight="1" x14ac:dyDescent="0.25">
      <c r="A77" s="59"/>
      <c r="B77" s="383"/>
      <c r="C77" s="383"/>
      <c r="D77" s="383"/>
      <c r="E77" s="383"/>
      <c r="F77" s="383"/>
      <c r="G77" s="383"/>
      <c r="H77" s="383"/>
      <c r="I77" s="383"/>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T1" zoomScale="70" zoomScaleSheetLayoutView="70" workbookViewId="0">
      <selection activeCell="AV4" sqref="AV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533</v>
      </c>
    </row>
    <row r="4" spans="1:48" ht="18.75" x14ac:dyDescent="0.3">
      <c r="AV4" s="13"/>
    </row>
    <row r="5" spans="1:48" ht="18.75" customHeight="1" x14ac:dyDescent="0.25">
      <c r="A5" s="251" t="s">
        <v>531</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3"/>
    </row>
    <row r="7" spans="1:48" ht="18.75" x14ac:dyDescent="0.25">
      <c r="A7" s="255" t="s">
        <v>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5" t="s">
        <v>524</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2" t="s">
        <v>499</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6" t="str">
        <f>'1. паспорт местоположение'!A12:C12</f>
        <v>O_2025_1.2.2.1.38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428" t="s">
        <v>525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ht="18.75" x14ac:dyDescent="0.25">
      <c r="A15" s="256" t="s">
        <v>528</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428" t="s">
        <v>6</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s="21" customFormat="1" ht="18.75" x14ac:dyDescent="0.3">
      <c r="A18" s="412" t="s">
        <v>460</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03" t="s">
        <v>50</v>
      </c>
      <c r="B20" s="414" t="s">
        <v>22</v>
      </c>
      <c r="C20" s="403" t="s">
        <v>49</v>
      </c>
      <c r="D20" s="403" t="s">
        <v>48</v>
      </c>
      <c r="E20" s="417" t="s">
        <v>471</v>
      </c>
      <c r="F20" s="418"/>
      <c r="G20" s="418"/>
      <c r="H20" s="418"/>
      <c r="I20" s="418"/>
      <c r="J20" s="418"/>
      <c r="K20" s="418"/>
      <c r="L20" s="419"/>
      <c r="M20" s="403" t="s">
        <v>47</v>
      </c>
      <c r="N20" s="403" t="s">
        <v>46</v>
      </c>
      <c r="O20" s="403" t="s">
        <v>45</v>
      </c>
      <c r="P20" s="398" t="s">
        <v>243</v>
      </c>
      <c r="Q20" s="398" t="s">
        <v>44</v>
      </c>
      <c r="R20" s="398" t="s">
        <v>43</v>
      </c>
      <c r="S20" s="398" t="s">
        <v>42</v>
      </c>
      <c r="T20" s="398"/>
      <c r="U20" s="420" t="s">
        <v>41</v>
      </c>
      <c r="V20" s="420" t="s">
        <v>40</v>
      </c>
      <c r="W20" s="398" t="s">
        <v>39</v>
      </c>
      <c r="X20" s="398" t="s">
        <v>38</v>
      </c>
      <c r="Y20" s="398" t="s">
        <v>37</v>
      </c>
      <c r="Z20" s="405" t="s">
        <v>36</v>
      </c>
      <c r="AA20" s="398" t="s">
        <v>35</v>
      </c>
      <c r="AB20" s="398" t="s">
        <v>34</v>
      </c>
      <c r="AC20" s="398" t="s">
        <v>33</v>
      </c>
      <c r="AD20" s="398" t="s">
        <v>32</v>
      </c>
      <c r="AE20" s="398" t="s">
        <v>31</v>
      </c>
      <c r="AF20" s="398" t="s">
        <v>30</v>
      </c>
      <c r="AG20" s="398"/>
      <c r="AH20" s="398"/>
      <c r="AI20" s="398"/>
      <c r="AJ20" s="398"/>
      <c r="AK20" s="398"/>
      <c r="AL20" s="398" t="s">
        <v>29</v>
      </c>
      <c r="AM20" s="398"/>
      <c r="AN20" s="398"/>
      <c r="AO20" s="398"/>
      <c r="AP20" s="398" t="s">
        <v>28</v>
      </c>
      <c r="AQ20" s="398"/>
      <c r="AR20" s="398" t="s">
        <v>27</v>
      </c>
      <c r="AS20" s="398" t="s">
        <v>26</v>
      </c>
      <c r="AT20" s="398" t="s">
        <v>25</v>
      </c>
      <c r="AU20" s="398" t="s">
        <v>24</v>
      </c>
      <c r="AV20" s="406" t="s">
        <v>23</v>
      </c>
    </row>
    <row r="21" spans="1:48" s="21" customFormat="1" ht="64.5" customHeight="1" x14ac:dyDescent="0.25">
      <c r="A21" s="413"/>
      <c r="B21" s="415"/>
      <c r="C21" s="413"/>
      <c r="D21" s="413"/>
      <c r="E21" s="408" t="s">
        <v>21</v>
      </c>
      <c r="F21" s="399" t="s">
        <v>130</v>
      </c>
      <c r="G21" s="399" t="s">
        <v>129</v>
      </c>
      <c r="H21" s="399" t="s">
        <v>128</v>
      </c>
      <c r="I21" s="401" t="s">
        <v>381</v>
      </c>
      <c r="J21" s="401" t="s">
        <v>382</v>
      </c>
      <c r="K21" s="401" t="s">
        <v>383</v>
      </c>
      <c r="L21" s="399" t="s">
        <v>78</v>
      </c>
      <c r="M21" s="413"/>
      <c r="N21" s="413"/>
      <c r="O21" s="413"/>
      <c r="P21" s="398"/>
      <c r="Q21" s="398"/>
      <c r="R21" s="398"/>
      <c r="S21" s="410" t="s">
        <v>2</v>
      </c>
      <c r="T21" s="410" t="s">
        <v>9</v>
      </c>
      <c r="U21" s="420"/>
      <c r="V21" s="420"/>
      <c r="W21" s="398"/>
      <c r="X21" s="398"/>
      <c r="Y21" s="398"/>
      <c r="Z21" s="398"/>
      <c r="AA21" s="398"/>
      <c r="AB21" s="398"/>
      <c r="AC21" s="398"/>
      <c r="AD21" s="398"/>
      <c r="AE21" s="398"/>
      <c r="AF21" s="398" t="s">
        <v>20</v>
      </c>
      <c r="AG21" s="398"/>
      <c r="AH21" s="398" t="s">
        <v>19</v>
      </c>
      <c r="AI21" s="398"/>
      <c r="AJ21" s="403" t="s">
        <v>18</v>
      </c>
      <c r="AK21" s="403" t="s">
        <v>17</v>
      </c>
      <c r="AL21" s="403" t="s">
        <v>16</v>
      </c>
      <c r="AM21" s="403" t="s">
        <v>15</v>
      </c>
      <c r="AN21" s="403" t="s">
        <v>14</v>
      </c>
      <c r="AO21" s="403" t="s">
        <v>13</v>
      </c>
      <c r="AP21" s="403" t="s">
        <v>12</v>
      </c>
      <c r="AQ21" s="421" t="s">
        <v>9</v>
      </c>
      <c r="AR21" s="398"/>
      <c r="AS21" s="398"/>
      <c r="AT21" s="398"/>
      <c r="AU21" s="398"/>
      <c r="AV21" s="407"/>
    </row>
    <row r="22" spans="1:48" s="21" customFormat="1" ht="96.75" customHeight="1" x14ac:dyDescent="0.25">
      <c r="A22" s="404"/>
      <c r="B22" s="416"/>
      <c r="C22" s="404"/>
      <c r="D22" s="404"/>
      <c r="E22" s="409"/>
      <c r="F22" s="400"/>
      <c r="G22" s="400"/>
      <c r="H22" s="400"/>
      <c r="I22" s="402"/>
      <c r="J22" s="402"/>
      <c r="K22" s="402"/>
      <c r="L22" s="400"/>
      <c r="M22" s="404"/>
      <c r="N22" s="404"/>
      <c r="O22" s="404"/>
      <c r="P22" s="398"/>
      <c r="Q22" s="398"/>
      <c r="R22" s="398"/>
      <c r="S22" s="411"/>
      <c r="T22" s="411"/>
      <c r="U22" s="420"/>
      <c r="V22" s="420"/>
      <c r="W22" s="398"/>
      <c r="X22" s="398"/>
      <c r="Y22" s="398"/>
      <c r="Z22" s="398"/>
      <c r="AA22" s="398"/>
      <c r="AB22" s="398"/>
      <c r="AC22" s="398"/>
      <c r="AD22" s="398"/>
      <c r="AE22" s="398"/>
      <c r="AF22" s="156" t="s">
        <v>11</v>
      </c>
      <c r="AG22" s="156" t="s">
        <v>10</v>
      </c>
      <c r="AH22" s="157" t="s">
        <v>2</v>
      </c>
      <c r="AI22" s="157" t="s">
        <v>9</v>
      </c>
      <c r="AJ22" s="404"/>
      <c r="AK22" s="404"/>
      <c r="AL22" s="404"/>
      <c r="AM22" s="404"/>
      <c r="AN22" s="404"/>
      <c r="AO22" s="404"/>
      <c r="AP22" s="404"/>
      <c r="AQ22" s="422"/>
      <c r="AR22" s="398"/>
      <c r="AS22" s="398"/>
      <c r="AT22" s="398"/>
      <c r="AU22" s="398"/>
      <c r="AV22" s="407"/>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zoomScaleNormal="90" zoomScaleSheetLayoutView="100" workbookViewId="0">
      <selection activeCell="K82" sqref="K82"/>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535</v>
      </c>
    </row>
    <row r="4" spans="1:8" x14ac:dyDescent="0.25">
      <c r="B4" s="42"/>
    </row>
    <row r="5" spans="1:8" ht="18.75" x14ac:dyDescent="0.3">
      <c r="A5" s="452" t="s">
        <v>531</v>
      </c>
      <c r="B5" s="452"/>
      <c r="C5" s="83"/>
      <c r="D5" s="83"/>
      <c r="E5" s="83"/>
      <c r="F5" s="83"/>
      <c r="G5" s="83"/>
      <c r="H5" s="83"/>
    </row>
    <row r="6" spans="1:8" ht="18.75" x14ac:dyDescent="0.3">
      <c r="A6" s="453"/>
      <c r="B6" s="453"/>
      <c r="C6" s="161"/>
      <c r="D6" s="161"/>
      <c r="E6" s="161"/>
      <c r="F6" s="161"/>
      <c r="G6" s="161"/>
      <c r="H6" s="161"/>
    </row>
    <row r="7" spans="1:8" ht="18.75" x14ac:dyDescent="0.25">
      <c r="A7" s="256" t="s">
        <v>7</v>
      </c>
      <c r="B7" s="256"/>
      <c r="C7" s="160"/>
      <c r="D7" s="160"/>
      <c r="E7" s="160"/>
      <c r="F7" s="160"/>
      <c r="G7" s="160"/>
      <c r="H7" s="160"/>
    </row>
    <row r="8" spans="1:8" ht="18.75" x14ac:dyDescent="0.25">
      <c r="A8" s="439"/>
      <c r="B8" s="439"/>
      <c r="C8" s="160"/>
      <c r="D8" s="160"/>
      <c r="E8" s="160"/>
      <c r="F8" s="160"/>
      <c r="G8" s="160"/>
      <c r="H8" s="160"/>
    </row>
    <row r="9" spans="1:8" ht="18.75" x14ac:dyDescent="0.25">
      <c r="A9" s="431" t="s">
        <v>484</v>
      </c>
      <c r="B9" s="431"/>
      <c r="C9" s="158"/>
      <c r="D9" s="158"/>
      <c r="E9" s="158"/>
      <c r="F9" s="158"/>
      <c r="G9" s="158"/>
      <c r="H9" s="158"/>
    </row>
    <row r="10" spans="1:8" x14ac:dyDescent="0.25">
      <c r="A10" s="428" t="s">
        <v>499</v>
      </c>
      <c r="B10" s="428"/>
      <c r="C10" s="159"/>
      <c r="D10" s="159"/>
      <c r="E10" s="159"/>
      <c r="F10" s="159"/>
      <c r="G10" s="159"/>
      <c r="H10" s="159"/>
    </row>
    <row r="11" spans="1:8" ht="18.75" x14ac:dyDescent="0.25">
      <c r="A11" s="439"/>
      <c r="B11" s="439"/>
      <c r="C11" s="160"/>
      <c r="D11" s="160"/>
      <c r="E11" s="160"/>
      <c r="F11" s="160"/>
      <c r="G11" s="160"/>
      <c r="H11" s="160"/>
    </row>
    <row r="12" spans="1:8" ht="30.75" customHeight="1" x14ac:dyDescent="0.25">
      <c r="A12" s="256" t="str">
        <f>'1. паспорт местоположение'!A12:C12</f>
        <v>O_2025_1.2.2.1.38</v>
      </c>
      <c r="B12" s="256"/>
      <c r="C12" s="158"/>
      <c r="D12" s="158"/>
      <c r="E12" s="158"/>
      <c r="F12" s="158"/>
      <c r="G12" s="158"/>
      <c r="H12" s="158"/>
    </row>
    <row r="13" spans="1:8" x14ac:dyDescent="0.25">
      <c r="A13" s="428" t="s">
        <v>498</v>
      </c>
      <c r="B13" s="428"/>
      <c r="C13" s="159"/>
      <c r="D13" s="159"/>
      <c r="E13" s="159"/>
      <c r="F13" s="159"/>
      <c r="G13" s="159"/>
      <c r="H13" s="159"/>
    </row>
    <row r="14" spans="1:8" ht="18.75" x14ac:dyDescent="0.25">
      <c r="A14" s="447"/>
      <c r="B14" s="447"/>
      <c r="C14" s="9"/>
      <c r="D14" s="9"/>
      <c r="E14" s="9"/>
      <c r="F14" s="9"/>
      <c r="G14" s="9"/>
      <c r="H14" s="9"/>
    </row>
    <row r="15" spans="1:8" ht="52.5" customHeight="1" x14ac:dyDescent="0.25">
      <c r="A15" s="257" t="s">
        <v>528</v>
      </c>
      <c r="B15" s="257"/>
      <c r="C15" s="158"/>
      <c r="D15" s="158"/>
      <c r="E15" s="158"/>
      <c r="F15" s="158"/>
      <c r="G15" s="158"/>
      <c r="H15" s="158"/>
    </row>
    <row r="16" spans="1:8" x14ac:dyDescent="0.25">
      <c r="A16" s="252" t="s">
        <v>497</v>
      </c>
      <c r="B16" s="252"/>
      <c r="C16" s="159"/>
      <c r="D16" s="159"/>
      <c r="E16" s="159"/>
      <c r="F16" s="159"/>
      <c r="G16" s="159"/>
      <c r="H16" s="159"/>
    </row>
    <row r="17" spans="1:2" x14ac:dyDescent="0.25">
      <c r="B17" s="135"/>
    </row>
    <row r="18" spans="1:2" ht="33.75" customHeight="1" x14ac:dyDescent="0.25">
      <c r="A18" s="423" t="s">
        <v>461</v>
      </c>
      <c r="B18" s="424"/>
    </row>
    <row r="19" spans="1:2" ht="16.5" thickBot="1" x14ac:dyDescent="0.3">
      <c r="B19" s="136"/>
    </row>
    <row r="20" spans="1:2" ht="16.5" thickBot="1" x14ac:dyDescent="0.3">
      <c r="A20" s="180" t="s">
        <v>332</v>
      </c>
      <c r="B20" s="454" t="s">
        <v>528</v>
      </c>
    </row>
    <row r="21" spans="1:2" ht="16.5" thickBot="1" x14ac:dyDescent="0.3">
      <c r="A21" s="137" t="s">
        <v>333</v>
      </c>
      <c r="B21" s="454" t="s">
        <v>480</v>
      </c>
    </row>
    <row r="22" spans="1:2" ht="16.5" thickBot="1" x14ac:dyDescent="0.3">
      <c r="A22" s="137" t="s">
        <v>318</v>
      </c>
      <c r="B22" s="184" t="s">
        <v>487</v>
      </c>
    </row>
    <row r="23" spans="1:2" ht="16.5" thickBot="1" x14ac:dyDescent="0.3">
      <c r="A23" s="137" t="s">
        <v>334</v>
      </c>
      <c r="B23" s="184" t="s">
        <v>478</v>
      </c>
    </row>
    <row r="24" spans="1:2" ht="16.5" thickBot="1" x14ac:dyDescent="0.3">
      <c r="A24" s="138" t="s">
        <v>335</v>
      </c>
      <c r="B24" s="454">
        <v>2025</v>
      </c>
    </row>
    <row r="25" spans="1:2" ht="16.5" thickBot="1" x14ac:dyDescent="0.3">
      <c r="A25" s="139" t="s">
        <v>336</v>
      </c>
      <c r="B25" s="185" t="s">
        <v>486</v>
      </c>
    </row>
    <row r="26" spans="1:2" ht="29.25" thickBot="1" x14ac:dyDescent="0.3">
      <c r="A26" s="145" t="s">
        <v>485</v>
      </c>
      <c r="B26" s="186" t="s">
        <v>478</v>
      </c>
    </row>
    <row r="27" spans="1:2" ht="16.5" thickBot="1" x14ac:dyDescent="0.3">
      <c r="A27" s="141" t="s">
        <v>337</v>
      </c>
      <c r="B27" s="186" t="s">
        <v>478</v>
      </c>
    </row>
    <row r="28" spans="1:2" ht="29.25" thickBot="1" x14ac:dyDescent="0.3">
      <c r="A28" s="146" t="s">
        <v>338</v>
      </c>
      <c r="B28" s="186" t="s">
        <v>478</v>
      </c>
    </row>
    <row r="29" spans="1:2" ht="29.25" thickBot="1" x14ac:dyDescent="0.3">
      <c r="A29" s="146" t="s">
        <v>339</v>
      </c>
      <c r="B29" s="186" t="s">
        <v>478</v>
      </c>
    </row>
    <row r="30" spans="1:2" ht="16.5" thickBot="1" x14ac:dyDescent="0.3">
      <c r="A30" s="141" t="s">
        <v>340</v>
      </c>
      <c r="B30" s="186" t="s">
        <v>478</v>
      </c>
    </row>
    <row r="31" spans="1:2" ht="29.25" thickBot="1" x14ac:dyDescent="0.3">
      <c r="A31" s="146" t="s">
        <v>341</v>
      </c>
      <c r="B31" s="186" t="s">
        <v>478</v>
      </c>
    </row>
    <row r="32" spans="1:2" ht="16.5" thickBot="1" x14ac:dyDescent="0.3">
      <c r="A32" s="141" t="s">
        <v>342</v>
      </c>
      <c r="B32" s="186" t="s">
        <v>478</v>
      </c>
    </row>
    <row r="33" spans="1:2" ht="16.5" thickBot="1" x14ac:dyDescent="0.3">
      <c r="A33" s="141" t="s">
        <v>343</v>
      </c>
      <c r="B33" s="186" t="s">
        <v>478</v>
      </c>
    </row>
    <row r="34" spans="1:2" ht="16.5" thickBot="1" x14ac:dyDescent="0.3">
      <c r="A34" s="141" t="s">
        <v>344</v>
      </c>
      <c r="B34" s="186" t="s">
        <v>478</v>
      </c>
    </row>
    <row r="35" spans="1:2" ht="16.5" thickBot="1" x14ac:dyDescent="0.3">
      <c r="A35" s="141" t="s">
        <v>345</v>
      </c>
      <c r="B35" s="186" t="s">
        <v>478</v>
      </c>
    </row>
    <row r="36" spans="1:2" ht="29.25" thickBot="1" x14ac:dyDescent="0.3">
      <c r="A36" s="146" t="s">
        <v>346</v>
      </c>
      <c r="B36" s="186" t="s">
        <v>478</v>
      </c>
    </row>
    <row r="37" spans="1:2" ht="16.5" thickBot="1" x14ac:dyDescent="0.3">
      <c r="A37" s="141" t="s">
        <v>342</v>
      </c>
      <c r="B37" s="186" t="s">
        <v>478</v>
      </c>
    </row>
    <row r="38" spans="1:2" ht="16.5" thickBot="1" x14ac:dyDescent="0.3">
      <c r="A38" s="141" t="s">
        <v>343</v>
      </c>
      <c r="B38" s="186" t="s">
        <v>478</v>
      </c>
    </row>
    <row r="39" spans="1:2" ht="16.5" thickBot="1" x14ac:dyDescent="0.3">
      <c r="A39" s="141" t="s">
        <v>344</v>
      </c>
      <c r="B39" s="186" t="s">
        <v>478</v>
      </c>
    </row>
    <row r="40" spans="1:2" ht="16.5" thickBot="1" x14ac:dyDescent="0.3">
      <c r="A40" s="141" t="s">
        <v>345</v>
      </c>
      <c r="B40" s="186" t="s">
        <v>478</v>
      </c>
    </row>
    <row r="41" spans="1:2" ht="29.25" thickBot="1" x14ac:dyDescent="0.3">
      <c r="A41" s="146" t="s">
        <v>347</v>
      </c>
      <c r="B41" s="186" t="s">
        <v>478</v>
      </c>
    </row>
    <row r="42" spans="1:2" ht="16.5" thickBot="1" x14ac:dyDescent="0.3">
      <c r="A42" s="141" t="s">
        <v>342</v>
      </c>
      <c r="B42" s="186" t="s">
        <v>478</v>
      </c>
    </row>
    <row r="43" spans="1:2" ht="16.5" thickBot="1" x14ac:dyDescent="0.3">
      <c r="A43" s="141" t="s">
        <v>343</v>
      </c>
      <c r="B43" s="186" t="s">
        <v>478</v>
      </c>
    </row>
    <row r="44" spans="1:2" ht="16.5" thickBot="1" x14ac:dyDescent="0.3">
      <c r="A44" s="141" t="s">
        <v>344</v>
      </c>
      <c r="B44" s="186" t="s">
        <v>478</v>
      </c>
    </row>
    <row r="45" spans="1:2" ht="16.5" thickBot="1" x14ac:dyDescent="0.3">
      <c r="A45" s="141" t="s">
        <v>345</v>
      </c>
      <c r="B45" s="186" t="s">
        <v>478</v>
      </c>
    </row>
    <row r="46" spans="1:2" ht="29.25" thickBot="1" x14ac:dyDescent="0.3">
      <c r="A46" s="140" t="s">
        <v>348</v>
      </c>
      <c r="B46" s="186" t="s">
        <v>478</v>
      </c>
    </row>
    <row r="47" spans="1:2" ht="16.5" thickBot="1" x14ac:dyDescent="0.3">
      <c r="A47" s="142" t="s">
        <v>340</v>
      </c>
      <c r="B47" s="186" t="s">
        <v>478</v>
      </c>
    </row>
    <row r="48" spans="1:2" ht="16.5" thickBot="1" x14ac:dyDescent="0.3">
      <c r="A48" s="142" t="s">
        <v>349</v>
      </c>
      <c r="B48" s="186" t="s">
        <v>478</v>
      </c>
    </row>
    <row r="49" spans="1:2" ht="16.5" thickBot="1" x14ac:dyDescent="0.3">
      <c r="A49" s="142" t="s">
        <v>350</v>
      </c>
      <c r="B49" s="186" t="s">
        <v>478</v>
      </c>
    </row>
    <row r="50" spans="1:2" ht="16.5" thickBot="1" x14ac:dyDescent="0.3">
      <c r="A50" s="142" t="s">
        <v>351</v>
      </c>
      <c r="B50" s="186" t="s">
        <v>478</v>
      </c>
    </row>
    <row r="51" spans="1:2" ht="16.5" thickBot="1" x14ac:dyDescent="0.3">
      <c r="A51" s="138" t="s">
        <v>352</v>
      </c>
      <c r="B51" s="186" t="s">
        <v>478</v>
      </c>
    </row>
    <row r="52" spans="1:2" ht="16.5" thickBot="1" x14ac:dyDescent="0.3">
      <c r="A52" s="138" t="s">
        <v>353</v>
      </c>
      <c r="B52" s="186" t="s">
        <v>478</v>
      </c>
    </row>
    <row r="53" spans="1:2" ht="16.5" thickBot="1" x14ac:dyDescent="0.3">
      <c r="A53" s="138" t="s">
        <v>354</v>
      </c>
      <c r="B53" s="186" t="s">
        <v>478</v>
      </c>
    </row>
    <row r="54" spans="1:2" ht="16.5" thickBot="1" x14ac:dyDescent="0.3">
      <c r="A54" s="139" t="s">
        <v>355</v>
      </c>
      <c r="B54" s="186" t="s">
        <v>478</v>
      </c>
    </row>
    <row r="55" spans="1:2" ht="15.75" customHeight="1" thickBot="1" x14ac:dyDescent="0.3">
      <c r="A55" s="140" t="s">
        <v>356</v>
      </c>
      <c r="B55" s="186" t="s">
        <v>478</v>
      </c>
    </row>
    <row r="56" spans="1:2" ht="16.5" thickBot="1" x14ac:dyDescent="0.3">
      <c r="A56" s="143" t="s">
        <v>357</v>
      </c>
      <c r="B56" s="186" t="s">
        <v>478</v>
      </c>
    </row>
    <row r="57" spans="1:2" ht="16.5" thickBot="1" x14ac:dyDescent="0.3">
      <c r="A57" s="143" t="s">
        <v>358</v>
      </c>
      <c r="B57" s="186" t="s">
        <v>478</v>
      </c>
    </row>
    <row r="58" spans="1:2" ht="16.5" thickBot="1" x14ac:dyDescent="0.3">
      <c r="A58" s="143" t="s">
        <v>359</v>
      </c>
      <c r="B58" s="186" t="s">
        <v>478</v>
      </c>
    </row>
    <row r="59" spans="1:2" ht="16.5" thickBot="1" x14ac:dyDescent="0.3">
      <c r="A59" s="143" t="s">
        <v>360</v>
      </c>
      <c r="B59" s="186" t="s">
        <v>478</v>
      </c>
    </row>
    <row r="60" spans="1:2" ht="16.5" thickBot="1" x14ac:dyDescent="0.3">
      <c r="A60" s="144" t="s">
        <v>361</v>
      </c>
      <c r="B60" s="186" t="s">
        <v>478</v>
      </c>
    </row>
    <row r="61" spans="1:2" ht="30.75" thickBot="1" x14ac:dyDescent="0.3">
      <c r="A61" s="142" t="s">
        <v>362</v>
      </c>
      <c r="B61" s="186" t="s">
        <v>478</v>
      </c>
    </row>
    <row r="62" spans="1:2" ht="29.25" thickBot="1" x14ac:dyDescent="0.3">
      <c r="A62" s="138" t="s">
        <v>363</v>
      </c>
      <c r="B62" s="186" t="s">
        <v>478</v>
      </c>
    </row>
    <row r="63" spans="1:2" ht="16.5" thickBot="1" x14ac:dyDescent="0.3">
      <c r="A63" s="142" t="s">
        <v>340</v>
      </c>
      <c r="B63" s="186" t="s">
        <v>478</v>
      </c>
    </row>
    <row r="64" spans="1:2" ht="16.5" thickBot="1" x14ac:dyDescent="0.3">
      <c r="A64" s="142" t="s">
        <v>364</v>
      </c>
      <c r="B64" s="186" t="s">
        <v>478</v>
      </c>
    </row>
    <row r="65" spans="1:2" ht="16.5" thickBot="1" x14ac:dyDescent="0.3">
      <c r="A65" s="142" t="s">
        <v>365</v>
      </c>
      <c r="B65" s="186" t="s">
        <v>478</v>
      </c>
    </row>
    <row r="66" spans="1:2" ht="16.5" thickBot="1" x14ac:dyDescent="0.3">
      <c r="A66" s="147" t="s">
        <v>366</v>
      </c>
      <c r="B66" s="186" t="s">
        <v>478</v>
      </c>
    </row>
    <row r="67" spans="1:2" ht="16.5" thickBot="1" x14ac:dyDescent="0.3">
      <c r="A67" s="138" t="s">
        <v>367</v>
      </c>
      <c r="B67" s="186" t="s">
        <v>478</v>
      </c>
    </row>
    <row r="68" spans="1:2" ht="16.5" thickBot="1" x14ac:dyDescent="0.3">
      <c r="A68" s="143" t="s">
        <v>368</v>
      </c>
      <c r="B68" s="186" t="s">
        <v>478</v>
      </c>
    </row>
    <row r="69" spans="1:2" ht="16.5" thickBot="1" x14ac:dyDescent="0.3">
      <c r="A69" s="143" t="s">
        <v>369</v>
      </c>
      <c r="B69" s="186" t="s">
        <v>478</v>
      </c>
    </row>
    <row r="70" spans="1:2" ht="16.5" thickBot="1" x14ac:dyDescent="0.3">
      <c r="A70" s="143" t="s">
        <v>370</v>
      </c>
      <c r="B70" s="186" t="s">
        <v>478</v>
      </c>
    </row>
    <row r="71" spans="1:2" ht="29.25" thickBot="1" x14ac:dyDescent="0.3">
      <c r="A71" s="148" t="s">
        <v>371</v>
      </c>
      <c r="B71" s="186" t="s">
        <v>478</v>
      </c>
    </row>
    <row r="72" spans="1:2" ht="28.5" customHeight="1" thickBot="1" x14ac:dyDescent="0.3">
      <c r="A72" s="140" t="s">
        <v>372</v>
      </c>
      <c r="B72" s="186" t="s">
        <v>478</v>
      </c>
    </row>
    <row r="73" spans="1:2" ht="16.5" thickBot="1" x14ac:dyDescent="0.3">
      <c r="A73" s="143" t="s">
        <v>373</v>
      </c>
      <c r="B73" s="186" t="s">
        <v>478</v>
      </c>
    </row>
    <row r="74" spans="1:2" ht="16.5" thickBot="1" x14ac:dyDescent="0.3">
      <c r="A74" s="143" t="s">
        <v>374</v>
      </c>
      <c r="B74" s="186" t="s">
        <v>478</v>
      </c>
    </row>
    <row r="75" spans="1:2" ht="16.5" thickBot="1" x14ac:dyDescent="0.3">
      <c r="A75" s="143" t="s">
        <v>375</v>
      </c>
      <c r="B75" s="186" t="s">
        <v>478</v>
      </c>
    </row>
    <row r="76" spans="1:2" ht="16.5" thickBot="1" x14ac:dyDescent="0.3">
      <c r="A76" s="143" t="s">
        <v>376</v>
      </c>
      <c r="B76" s="186" t="s">
        <v>478</v>
      </c>
    </row>
    <row r="77" spans="1:2" ht="16.5" thickBot="1" x14ac:dyDescent="0.3">
      <c r="A77" s="149" t="s">
        <v>377</v>
      </c>
      <c r="B77" s="186" t="s">
        <v>478</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I1" zoomScale="70" zoomScaleSheetLayoutView="70" workbookViewId="0">
      <selection activeCell="V10" sqref="V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533</v>
      </c>
    </row>
    <row r="4" spans="1:28" s="10" customFormat="1" ht="18.75" customHeight="1" x14ac:dyDescent="0.2">
      <c r="A4" s="251" t="str">
        <f>'1. паспорт местоположение'!A5:C5</f>
        <v>Год раскрытия информации: 2025 год</v>
      </c>
      <c r="B4" s="251"/>
      <c r="C4" s="251"/>
      <c r="D4" s="251"/>
      <c r="E4" s="251"/>
      <c r="F4" s="251"/>
      <c r="G4" s="251"/>
      <c r="H4" s="251"/>
      <c r="I4" s="251"/>
      <c r="J4" s="251"/>
      <c r="K4" s="251"/>
      <c r="L4" s="251"/>
      <c r="M4" s="251"/>
      <c r="N4" s="251"/>
      <c r="O4" s="251"/>
      <c r="P4" s="251"/>
      <c r="Q4" s="251"/>
      <c r="R4" s="251"/>
      <c r="S4" s="251"/>
    </row>
    <row r="5" spans="1:28" s="10" customFormat="1" ht="15.75" x14ac:dyDescent="0.2">
      <c r="A5" s="427"/>
      <c r="B5" s="183"/>
      <c r="C5" s="183"/>
      <c r="D5" s="183"/>
      <c r="E5" s="183"/>
      <c r="F5" s="183"/>
      <c r="G5" s="183"/>
      <c r="H5" s="183"/>
      <c r="I5" s="183"/>
      <c r="J5" s="183"/>
      <c r="K5" s="183"/>
      <c r="L5" s="183"/>
      <c r="M5" s="183"/>
      <c r="N5" s="183"/>
      <c r="O5" s="183"/>
      <c r="P5" s="183"/>
      <c r="Q5" s="183"/>
      <c r="R5" s="183"/>
      <c r="S5" s="183"/>
    </row>
    <row r="6" spans="1:28" s="10" customFormat="1" ht="18.75" x14ac:dyDescent="0.2">
      <c r="A6" s="256" t="s">
        <v>7</v>
      </c>
      <c r="B6" s="256"/>
      <c r="C6" s="256"/>
      <c r="D6" s="256"/>
      <c r="E6" s="256"/>
      <c r="F6" s="256"/>
      <c r="G6" s="256"/>
      <c r="H6" s="256"/>
      <c r="I6" s="256"/>
      <c r="J6" s="256"/>
      <c r="K6" s="256"/>
      <c r="L6" s="256"/>
      <c r="M6" s="256"/>
      <c r="N6" s="256"/>
      <c r="O6" s="256"/>
      <c r="P6" s="256"/>
      <c r="Q6" s="256"/>
      <c r="R6" s="256"/>
      <c r="S6" s="256"/>
      <c r="T6" s="11"/>
      <c r="U6" s="11"/>
      <c r="V6" s="11"/>
      <c r="W6" s="11"/>
      <c r="X6" s="11"/>
      <c r="Y6" s="11"/>
      <c r="Z6" s="11"/>
      <c r="AA6" s="11"/>
      <c r="AB6" s="11"/>
    </row>
    <row r="7" spans="1:28" s="10" customFormat="1" ht="18.75" x14ac:dyDescent="0.2">
      <c r="A7" s="256"/>
      <c r="B7" s="256"/>
      <c r="C7" s="256"/>
      <c r="D7" s="256"/>
      <c r="E7" s="256"/>
      <c r="F7" s="256"/>
      <c r="G7" s="256"/>
      <c r="H7" s="256"/>
      <c r="I7" s="256"/>
      <c r="J7" s="256"/>
      <c r="K7" s="256"/>
      <c r="L7" s="256"/>
      <c r="M7" s="256"/>
      <c r="N7" s="256"/>
      <c r="O7" s="256"/>
      <c r="P7" s="256"/>
      <c r="Q7" s="256"/>
      <c r="R7" s="256"/>
      <c r="S7" s="256"/>
      <c r="T7" s="11"/>
      <c r="U7" s="11"/>
      <c r="V7" s="11"/>
      <c r="W7" s="11"/>
      <c r="X7" s="11"/>
      <c r="Y7" s="11"/>
      <c r="Z7" s="11"/>
      <c r="AA7" s="11"/>
      <c r="AB7" s="11"/>
    </row>
    <row r="8" spans="1:28" s="10" customFormat="1" ht="18.75" x14ac:dyDescent="0.2">
      <c r="A8" s="256" t="s">
        <v>501</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x14ac:dyDescent="0.2">
      <c r="A9" s="428" t="s">
        <v>499</v>
      </c>
      <c r="B9" s="428"/>
      <c r="C9" s="428"/>
      <c r="D9" s="428"/>
      <c r="E9" s="428"/>
      <c r="F9" s="428"/>
      <c r="G9" s="428"/>
      <c r="H9" s="428"/>
      <c r="I9" s="428"/>
      <c r="J9" s="428"/>
      <c r="K9" s="428"/>
      <c r="L9" s="428"/>
      <c r="M9" s="428"/>
      <c r="N9" s="428"/>
      <c r="O9" s="428"/>
      <c r="P9" s="428"/>
      <c r="Q9" s="428"/>
      <c r="R9" s="428"/>
      <c r="S9" s="428"/>
      <c r="T9" s="11"/>
      <c r="U9" s="11"/>
      <c r="V9" s="11"/>
      <c r="W9" s="11"/>
      <c r="X9" s="11"/>
      <c r="Y9" s="11"/>
      <c r="Z9" s="11"/>
      <c r="AA9" s="11"/>
      <c r="AB9" s="11"/>
    </row>
    <row r="10" spans="1:28" s="10" customFormat="1" ht="18.75" x14ac:dyDescent="0.2">
      <c r="A10" s="256"/>
      <c r="B10" s="256"/>
      <c r="C10" s="256"/>
      <c r="D10" s="256"/>
      <c r="E10" s="256"/>
      <c r="F10" s="256"/>
      <c r="G10" s="256"/>
      <c r="H10" s="256"/>
      <c r="I10" s="256"/>
      <c r="J10" s="256"/>
      <c r="K10" s="256"/>
      <c r="L10" s="256"/>
      <c r="M10" s="256"/>
      <c r="N10" s="256"/>
      <c r="O10" s="256"/>
      <c r="P10" s="256"/>
      <c r="Q10" s="256"/>
      <c r="R10" s="256"/>
      <c r="S10" s="256"/>
      <c r="T10" s="11"/>
      <c r="U10" s="11"/>
      <c r="V10" s="11"/>
      <c r="W10" s="11"/>
      <c r="X10" s="11"/>
      <c r="Y10" s="11"/>
      <c r="Z10" s="11"/>
      <c r="AA10" s="11"/>
      <c r="AB10" s="11"/>
    </row>
    <row r="11" spans="1:28" s="10" customFormat="1" ht="18.75" x14ac:dyDescent="0.2">
      <c r="A11" s="429" t="str">
        <f>'1. паспорт местоположение'!A12:C12</f>
        <v>O_2025_1.2.2.1.38</v>
      </c>
      <c r="B11" s="429"/>
      <c r="C11" s="429"/>
      <c r="D11" s="429"/>
      <c r="E11" s="429"/>
      <c r="F11" s="429"/>
      <c r="G11" s="429"/>
      <c r="H11" s="429"/>
      <c r="I11" s="429"/>
      <c r="J11" s="429"/>
      <c r="K11" s="429"/>
      <c r="L11" s="429"/>
      <c r="M11" s="429"/>
      <c r="N11" s="429"/>
      <c r="O11" s="429"/>
      <c r="P11" s="429"/>
      <c r="Q11" s="429"/>
      <c r="R11" s="429"/>
      <c r="S11" s="429"/>
      <c r="T11" s="11"/>
      <c r="U11" s="11"/>
      <c r="V11" s="11"/>
      <c r="W11" s="11"/>
      <c r="X11" s="11"/>
      <c r="Y11" s="11"/>
      <c r="Z11" s="11"/>
      <c r="AA11" s="11"/>
      <c r="AB11" s="11"/>
    </row>
    <row r="12" spans="1:28" s="10" customFormat="1" ht="18.75" x14ac:dyDescent="0.2">
      <c r="A12" s="428" t="s">
        <v>498</v>
      </c>
      <c r="B12" s="428"/>
      <c r="C12" s="428"/>
      <c r="D12" s="428"/>
      <c r="E12" s="428"/>
      <c r="F12" s="428"/>
      <c r="G12" s="428"/>
      <c r="H12" s="428"/>
      <c r="I12" s="428"/>
      <c r="J12" s="428"/>
      <c r="K12" s="428"/>
      <c r="L12" s="428"/>
      <c r="M12" s="428"/>
      <c r="N12" s="428"/>
      <c r="O12" s="428"/>
      <c r="P12" s="428"/>
      <c r="Q12" s="428"/>
      <c r="R12" s="428"/>
      <c r="S12" s="428"/>
      <c r="T12" s="11"/>
      <c r="U12" s="11"/>
      <c r="V12" s="11"/>
      <c r="W12" s="11"/>
      <c r="X12" s="11"/>
      <c r="Y12" s="11"/>
      <c r="Z12" s="11"/>
      <c r="AA12" s="11"/>
      <c r="AB12" s="11"/>
    </row>
    <row r="13" spans="1:28" s="7"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8"/>
      <c r="U13" s="8"/>
      <c r="V13" s="8"/>
      <c r="W13" s="8"/>
      <c r="X13" s="8"/>
      <c r="Y13" s="8"/>
      <c r="Z13" s="8"/>
      <c r="AA13" s="8"/>
      <c r="AB13" s="8"/>
    </row>
    <row r="14" spans="1:28" s="2" customFormat="1" ht="18.75" x14ac:dyDescent="0.2">
      <c r="A14" s="256" t="s">
        <v>528</v>
      </c>
      <c r="B14" s="431"/>
      <c r="C14" s="431"/>
      <c r="D14" s="431"/>
      <c r="E14" s="431"/>
      <c r="F14" s="431"/>
      <c r="G14" s="431"/>
      <c r="H14" s="431"/>
      <c r="I14" s="431"/>
      <c r="J14" s="431"/>
      <c r="K14" s="431"/>
      <c r="L14" s="431"/>
      <c r="M14" s="431"/>
      <c r="N14" s="431"/>
      <c r="O14" s="431"/>
      <c r="P14" s="431"/>
      <c r="Q14" s="431"/>
      <c r="R14" s="431"/>
      <c r="S14" s="431"/>
      <c r="T14" s="6"/>
      <c r="U14" s="6"/>
      <c r="V14" s="6"/>
      <c r="W14" s="6"/>
      <c r="X14" s="6"/>
      <c r="Y14" s="6"/>
      <c r="Z14" s="6"/>
      <c r="AA14" s="6"/>
      <c r="AB14" s="6"/>
    </row>
    <row r="15" spans="1:28" s="2" customFormat="1" ht="15" customHeight="1" x14ac:dyDescent="0.2">
      <c r="A15" s="428" t="s">
        <v>497</v>
      </c>
      <c r="B15" s="428"/>
      <c r="C15" s="428"/>
      <c r="D15" s="428"/>
      <c r="E15" s="428"/>
      <c r="F15" s="428"/>
      <c r="G15" s="428"/>
      <c r="H15" s="428"/>
      <c r="I15" s="428"/>
      <c r="J15" s="428"/>
      <c r="K15" s="428"/>
      <c r="L15" s="428"/>
      <c r="M15" s="428"/>
      <c r="N15" s="428"/>
      <c r="O15" s="428"/>
      <c r="P15" s="428"/>
      <c r="Q15" s="428"/>
      <c r="R15" s="428"/>
      <c r="S15" s="428"/>
      <c r="T15" s="4"/>
      <c r="U15" s="4"/>
      <c r="V15" s="4"/>
      <c r="W15" s="4"/>
      <c r="X15" s="4"/>
      <c r="Y15" s="4"/>
      <c r="Z15" s="4"/>
      <c r="AA15" s="4"/>
      <c r="AB15" s="4"/>
    </row>
    <row r="16" spans="1:28" s="2"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3"/>
      <c r="U16" s="3"/>
      <c r="V16" s="3"/>
      <c r="W16" s="3"/>
      <c r="X16" s="3"/>
      <c r="Y16" s="3"/>
    </row>
    <row r="17" spans="1:28" s="2" customFormat="1" ht="45.75" customHeight="1" x14ac:dyDescent="0.2">
      <c r="A17" s="253" t="s">
        <v>436</v>
      </c>
      <c r="B17" s="253"/>
      <c r="C17" s="253"/>
      <c r="D17" s="253"/>
      <c r="E17" s="253"/>
      <c r="F17" s="253"/>
      <c r="G17" s="253"/>
      <c r="H17" s="253"/>
      <c r="I17" s="253"/>
      <c r="J17" s="253"/>
      <c r="K17" s="253"/>
      <c r="L17" s="253"/>
      <c r="M17" s="253"/>
      <c r="N17" s="253"/>
      <c r="O17" s="253"/>
      <c r="P17" s="253"/>
      <c r="Q17" s="253"/>
      <c r="R17" s="253"/>
      <c r="S17" s="253"/>
      <c r="T17" s="5"/>
      <c r="U17" s="5"/>
      <c r="V17" s="5"/>
      <c r="W17" s="5"/>
      <c r="X17" s="5"/>
      <c r="Y17" s="5"/>
      <c r="Z17" s="5"/>
      <c r="AA17" s="5"/>
      <c r="AB17" s="5"/>
    </row>
    <row r="18" spans="1:28" s="2"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3"/>
      <c r="U18" s="3"/>
      <c r="V18" s="3"/>
      <c r="W18" s="3"/>
      <c r="X18" s="3"/>
      <c r="Y18" s="3"/>
    </row>
    <row r="19" spans="1:28" s="2" customFormat="1" ht="54" customHeight="1" x14ac:dyDescent="0.2">
      <c r="A19" s="258" t="s">
        <v>5</v>
      </c>
      <c r="B19" s="258" t="s">
        <v>98</v>
      </c>
      <c r="C19" s="259" t="s">
        <v>331</v>
      </c>
      <c r="D19" s="258" t="s">
        <v>330</v>
      </c>
      <c r="E19" s="258" t="s">
        <v>97</v>
      </c>
      <c r="F19" s="258" t="s">
        <v>96</v>
      </c>
      <c r="G19" s="258" t="s">
        <v>326</v>
      </c>
      <c r="H19" s="258" t="s">
        <v>95</v>
      </c>
      <c r="I19" s="258" t="s">
        <v>94</v>
      </c>
      <c r="J19" s="258" t="s">
        <v>93</v>
      </c>
      <c r="K19" s="258" t="s">
        <v>92</v>
      </c>
      <c r="L19" s="258" t="s">
        <v>91</v>
      </c>
      <c r="M19" s="258" t="s">
        <v>90</v>
      </c>
      <c r="N19" s="258" t="s">
        <v>89</v>
      </c>
      <c r="O19" s="258" t="s">
        <v>88</v>
      </c>
      <c r="P19" s="258" t="s">
        <v>87</v>
      </c>
      <c r="Q19" s="258" t="s">
        <v>329</v>
      </c>
      <c r="R19" s="258"/>
      <c r="S19" s="261" t="s">
        <v>430</v>
      </c>
      <c r="T19" s="3"/>
      <c r="U19" s="3"/>
      <c r="V19" s="3"/>
      <c r="W19" s="3"/>
      <c r="X19" s="3"/>
      <c r="Y19" s="3"/>
    </row>
    <row r="20" spans="1:28" s="2" customFormat="1" ht="180.75" customHeight="1" x14ac:dyDescent="0.2">
      <c r="A20" s="258"/>
      <c r="B20" s="258"/>
      <c r="C20" s="260"/>
      <c r="D20" s="258"/>
      <c r="E20" s="258"/>
      <c r="F20" s="258"/>
      <c r="G20" s="258"/>
      <c r="H20" s="258"/>
      <c r="I20" s="258"/>
      <c r="J20" s="258"/>
      <c r="K20" s="258"/>
      <c r="L20" s="258"/>
      <c r="M20" s="258"/>
      <c r="N20" s="258"/>
      <c r="O20" s="258"/>
      <c r="P20" s="258"/>
      <c r="Q20" s="40" t="s">
        <v>327</v>
      </c>
      <c r="R20" s="41" t="s">
        <v>328</v>
      </c>
      <c r="S20" s="261"/>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5" t="s">
        <v>478</v>
      </c>
      <c r="D22" s="195" t="s">
        <v>478</v>
      </c>
      <c r="E22" s="195" t="s">
        <v>478</v>
      </c>
      <c r="F22" s="195" t="s">
        <v>478</v>
      </c>
      <c r="G22" s="195" t="s">
        <v>478</v>
      </c>
      <c r="H22" s="195" t="s">
        <v>478</v>
      </c>
      <c r="I22" s="195" t="s">
        <v>478</v>
      </c>
      <c r="J22" s="195" t="s">
        <v>478</v>
      </c>
      <c r="K22" s="195" t="s">
        <v>478</v>
      </c>
      <c r="L22" s="195" t="s">
        <v>478</v>
      </c>
      <c r="M22" s="195" t="s">
        <v>478</v>
      </c>
      <c r="N22" s="195" t="s">
        <v>478</v>
      </c>
      <c r="O22" s="195" t="s">
        <v>478</v>
      </c>
      <c r="P22" s="195" t="s">
        <v>478</v>
      </c>
      <c r="Q22" s="195" t="s">
        <v>478</v>
      </c>
      <c r="R22" s="195" t="s">
        <v>478</v>
      </c>
      <c r="S22" s="195"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6" zoomScale="85" zoomScaleNormal="60" zoomScaleSheetLayoutView="85" workbookViewId="0">
      <selection activeCell="M31" sqref="M31"/>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533</v>
      </c>
    </row>
    <row r="5" spans="1:20" s="10" customFormat="1" ht="18.75" customHeight="1" x14ac:dyDescent="0.3">
      <c r="A5" s="16"/>
      <c r="H5" s="14"/>
      <c r="T5" s="13"/>
    </row>
    <row r="6" spans="1:20" s="183" customFormat="1" x14ac:dyDescent="0.2">
      <c r="A6" s="251" t="s">
        <v>531</v>
      </c>
      <c r="B6" s="251"/>
      <c r="C6" s="251"/>
      <c r="D6" s="251"/>
      <c r="E6" s="251"/>
      <c r="F6" s="251"/>
      <c r="G6" s="251"/>
      <c r="H6" s="251"/>
      <c r="I6" s="251"/>
      <c r="J6" s="251"/>
      <c r="K6" s="251"/>
      <c r="L6" s="251"/>
      <c r="M6" s="251"/>
      <c r="N6" s="251"/>
      <c r="O6" s="251"/>
      <c r="P6" s="251"/>
      <c r="Q6" s="251"/>
      <c r="R6" s="251"/>
      <c r="S6" s="251"/>
      <c r="T6" s="251"/>
    </row>
    <row r="7" spans="1:20" s="10" customFormat="1" x14ac:dyDescent="0.2">
      <c r="A7" s="15"/>
      <c r="H7" s="14"/>
    </row>
    <row r="8" spans="1:20" s="10" customFormat="1" ht="18.75" x14ac:dyDescent="0.2">
      <c r="A8" s="255" t="s">
        <v>7</v>
      </c>
      <c r="B8" s="255"/>
      <c r="C8" s="255"/>
      <c r="D8" s="255"/>
      <c r="E8" s="255"/>
      <c r="F8" s="255"/>
      <c r="G8" s="255"/>
      <c r="H8" s="255"/>
      <c r="I8" s="255"/>
      <c r="J8" s="255"/>
      <c r="K8" s="255"/>
      <c r="L8" s="255"/>
      <c r="M8" s="255"/>
      <c r="N8" s="255"/>
      <c r="O8" s="255"/>
      <c r="P8" s="255"/>
      <c r="Q8" s="255"/>
      <c r="R8" s="255"/>
      <c r="S8" s="255"/>
      <c r="T8" s="255"/>
    </row>
    <row r="9" spans="1:20" s="10"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0" customFormat="1" ht="18.75" customHeight="1" x14ac:dyDescent="0.2">
      <c r="A10" s="255" t="s">
        <v>481</v>
      </c>
      <c r="B10" s="255"/>
      <c r="C10" s="255"/>
      <c r="D10" s="255"/>
      <c r="E10" s="255"/>
      <c r="F10" s="255"/>
      <c r="G10" s="255"/>
      <c r="H10" s="255"/>
      <c r="I10" s="255"/>
      <c r="J10" s="255"/>
      <c r="K10" s="255"/>
      <c r="L10" s="255"/>
      <c r="M10" s="255"/>
      <c r="N10" s="255"/>
      <c r="O10" s="255"/>
      <c r="P10" s="255"/>
      <c r="Q10" s="255"/>
      <c r="R10" s="255"/>
      <c r="S10" s="255"/>
      <c r="T10" s="255"/>
    </row>
    <row r="11" spans="1:20" s="10" customFormat="1" ht="18.75" customHeight="1" x14ac:dyDescent="0.2">
      <c r="A11" s="252" t="s">
        <v>499</v>
      </c>
      <c r="B11" s="252"/>
      <c r="C11" s="252"/>
      <c r="D11" s="252"/>
      <c r="E11" s="252"/>
      <c r="F11" s="252"/>
      <c r="G11" s="252"/>
      <c r="H11" s="252"/>
      <c r="I11" s="252"/>
      <c r="J11" s="252"/>
      <c r="K11" s="252"/>
      <c r="L11" s="252"/>
      <c r="M11" s="252"/>
      <c r="N11" s="252"/>
      <c r="O11" s="252"/>
      <c r="P11" s="252"/>
      <c r="Q11" s="252"/>
      <c r="R11" s="252"/>
      <c r="S11" s="252"/>
      <c r="T11" s="252"/>
    </row>
    <row r="12" spans="1:20" s="10"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0" customFormat="1" ht="18.75" customHeight="1" x14ac:dyDescent="0.2">
      <c r="A13" s="256" t="str">
        <f>'1. паспорт местоположение'!A12:C12</f>
        <v>O_2025_1.2.2.1.38</v>
      </c>
      <c r="B13" s="256"/>
      <c r="C13" s="256"/>
      <c r="D13" s="256"/>
      <c r="E13" s="256"/>
      <c r="F13" s="256"/>
      <c r="G13" s="256"/>
      <c r="H13" s="256"/>
      <c r="I13" s="256"/>
      <c r="J13" s="256"/>
      <c r="K13" s="256"/>
      <c r="L13" s="256"/>
      <c r="M13" s="256"/>
      <c r="N13" s="256"/>
      <c r="O13" s="256"/>
      <c r="P13" s="256"/>
      <c r="Q13" s="256"/>
      <c r="R13" s="256"/>
      <c r="S13" s="256"/>
      <c r="T13" s="256"/>
    </row>
    <row r="14" spans="1:20" s="10" customFormat="1" ht="18.75" customHeight="1" x14ac:dyDescent="0.2">
      <c r="A14" s="252" t="s">
        <v>498</v>
      </c>
      <c r="B14" s="252"/>
      <c r="C14" s="252"/>
      <c r="D14" s="252"/>
      <c r="E14" s="252"/>
      <c r="F14" s="252"/>
      <c r="G14" s="252"/>
      <c r="H14" s="252"/>
      <c r="I14" s="252"/>
      <c r="J14" s="252"/>
      <c r="K14" s="252"/>
      <c r="L14" s="252"/>
      <c r="M14" s="252"/>
      <c r="N14" s="252"/>
      <c r="O14" s="252"/>
      <c r="P14" s="252"/>
      <c r="Q14" s="252"/>
      <c r="R14" s="252"/>
      <c r="S14" s="252"/>
      <c r="T14" s="252"/>
    </row>
    <row r="15" spans="1:20" s="7"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2" customFormat="1" ht="43.5" customHeight="1" x14ac:dyDescent="0.2">
      <c r="A16" s="257" t="s">
        <v>528</v>
      </c>
      <c r="B16" s="257"/>
      <c r="C16" s="257"/>
      <c r="D16" s="257"/>
      <c r="E16" s="257"/>
      <c r="F16" s="257"/>
      <c r="G16" s="257"/>
      <c r="H16" s="257"/>
      <c r="I16" s="257"/>
      <c r="J16" s="257"/>
      <c r="K16" s="257"/>
      <c r="L16" s="257"/>
      <c r="M16" s="257"/>
      <c r="N16" s="257"/>
      <c r="O16" s="257"/>
      <c r="P16" s="257"/>
      <c r="Q16" s="257"/>
      <c r="R16" s="257"/>
      <c r="S16" s="257"/>
      <c r="T16" s="257"/>
    </row>
    <row r="17" spans="1:113" s="2" customFormat="1" ht="15" customHeight="1" x14ac:dyDescent="0.2">
      <c r="A17" s="252" t="s">
        <v>497</v>
      </c>
      <c r="B17" s="252"/>
      <c r="C17" s="252"/>
      <c r="D17" s="252"/>
      <c r="E17" s="252"/>
      <c r="F17" s="252"/>
      <c r="G17" s="252"/>
      <c r="H17" s="252"/>
      <c r="I17" s="252"/>
      <c r="J17" s="252"/>
      <c r="K17" s="252"/>
      <c r="L17" s="252"/>
      <c r="M17" s="252"/>
      <c r="N17" s="252"/>
      <c r="O17" s="252"/>
      <c r="P17" s="252"/>
      <c r="Q17" s="252"/>
      <c r="R17" s="252"/>
      <c r="S17" s="252"/>
      <c r="T17" s="252"/>
    </row>
    <row r="18" spans="1:113" s="2"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2" customFormat="1" ht="15" customHeight="1" x14ac:dyDescent="0.2">
      <c r="A19" s="254" t="s">
        <v>441</v>
      </c>
      <c r="B19" s="254"/>
      <c r="C19" s="254"/>
      <c r="D19" s="254"/>
      <c r="E19" s="254"/>
      <c r="F19" s="254"/>
      <c r="G19" s="254"/>
      <c r="H19" s="254"/>
      <c r="I19" s="254"/>
      <c r="J19" s="254"/>
      <c r="K19" s="254"/>
      <c r="L19" s="254"/>
      <c r="M19" s="254"/>
      <c r="N19" s="254"/>
      <c r="O19" s="254"/>
      <c r="P19" s="254"/>
      <c r="Q19" s="254"/>
      <c r="R19" s="254"/>
      <c r="S19" s="254"/>
      <c r="T19" s="254"/>
    </row>
    <row r="20" spans="1:113" s="55"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73" t="s">
        <v>5</v>
      </c>
      <c r="B21" s="266" t="s">
        <v>228</v>
      </c>
      <c r="C21" s="267"/>
      <c r="D21" s="270" t="s">
        <v>120</v>
      </c>
      <c r="E21" s="266" t="s">
        <v>470</v>
      </c>
      <c r="F21" s="267"/>
      <c r="G21" s="266" t="s">
        <v>247</v>
      </c>
      <c r="H21" s="267"/>
      <c r="I21" s="266" t="s">
        <v>119</v>
      </c>
      <c r="J21" s="267"/>
      <c r="K21" s="270" t="s">
        <v>118</v>
      </c>
      <c r="L21" s="266" t="s">
        <v>117</v>
      </c>
      <c r="M21" s="267"/>
      <c r="N21" s="266" t="s">
        <v>466</v>
      </c>
      <c r="O21" s="267"/>
      <c r="P21" s="270" t="s">
        <v>116</v>
      </c>
      <c r="Q21" s="276" t="s">
        <v>115</v>
      </c>
      <c r="R21" s="277"/>
      <c r="S21" s="276" t="s">
        <v>114</v>
      </c>
      <c r="T21" s="278"/>
    </row>
    <row r="22" spans="1:113" ht="204.75" customHeight="1" x14ac:dyDescent="0.25">
      <c r="A22" s="274"/>
      <c r="B22" s="268"/>
      <c r="C22" s="269"/>
      <c r="D22" s="272"/>
      <c r="E22" s="268"/>
      <c r="F22" s="269"/>
      <c r="G22" s="268"/>
      <c r="H22" s="269"/>
      <c r="I22" s="268"/>
      <c r="J22" s="269"/>
      <c r="K22" s="271"/>
      <c r="L22" s="268"/>
      <c r="M22" s="269"/>
      <c r="N22" s="268"/>
      <c r="O22" s="269"/>
      <c r="P22" s="271"/>
      <c r="Q22" s="94" t="s">
        <v>113</v>
      </c>
      <c r="R22" s="94" t="s">
        <v>440</v>
      </c>
      <c r="S22" s="94" t="s">
        <v>112</v>
      </c>
      <c r="T22" s="94" t="s">
        <v>111</v>
      </c>
    </row>
    <row r="23" spans="1:113" ht="51.75" customHeight="1" x14ac:dyDescent="0.25">
      <c r="A23" s="275"/>
      <c r="B23" s="170" t="s">
        <v>109</v>
      </c>
      <c r="C23" s="170" t="s">
        <v>110</v>
      </c>
      <c r="D23" s="271"/>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478</v>
      </c>
      <c r="C25" s="199" t="s">
        <v>478</v>
      </c>
      <c r="D25" s="199" t="s">
        <v>478</v>
      </c>
      <c r="E25" s="199" t="s">
        <v>478</v>
      </c>
      <c r="F25" s="199" t="s">
        <v>478</v>
      </c>
      <c r="G25" s="199" t="s">
        <v>478</v>
      </c>
      <c r="H25" s="199" t="s">
        <v>478</v>
      </c>
      <c r="I25" s="199" t="s">
        <v>478</v>
      </c>
      <c r="J25" s="199" t="s">
        <v>478</v>
      </c>
      <c r="K25" s="199" t="s">
        <v>478</v>
      </c>
      <c r="L25" s="199" t="s">
        <v>478</v>
      </c>
      <c r="M25" s="199" t="s">
        <v>478</v>
      </c>
      <c r="N25" s="199" t="s">
        <v>478</v>
      </c>
      <c r="O25" s="199" t="s">
        <v>478</v>
      </c>
      <c r="P25" s="199" t="s">
        <v>478</v>
      </c>
      <c r="Q25" s="199" t="s">
        <v>478</v>
      </c>
      <c r="R25" s="199" t="s">
        <v>478</v>
      </c>
      <c r="S25" s="199" t="s">
        <v>478</v>
      </c>
      <c r="T25" s="199"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65" t="s">
        <v>476</v>
      </c>
      <c r="C29" s="265"/>
      <c r="D29" s="265"/>
      <c r="E29" s="265"/>
      <c r="F29" s="265"/>
      <c r="G29" s="265"/>
      <c r="H29" s="265"/>
      <c r="I29" s="265"/>
      <c r="J29" s="265"/>
      <c r="K29" s="265"/>
      <c r="L29" s="265"/>
      <c r="M29" s="265"/>
      <c r="N29" s="265"/>
      <c r="O29" s="265"/>
      <c r="P29" s="265"/>
      <c r="Q29" s="265"/>
      <c r="R29" s="26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A25" sqref="A25:XFD26"/>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51" t="s">
        <v>531</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0" customFormat="1"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row>
    <row r="7" spans="1:27" s="10" customFormat="1" ht="18.75" x14ac:dyDescent="0.2">
      <c r="A7" s="256" t="s">
        <v>7</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7" s="10" customFormat="1" ht="18.75" customHeight="1" x14ac:dyDescent="0.2">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row>
    <row r="9" spans="1:27" s="10" customFormat="1" ht="18.75" customHeight="1" x14ac:dyDescent="0.2">
      <c r="A9" s="256" t="s">
        <v>501</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7" s="10" customFormat="1" ht="18.75" customHeight="1" x14ac:dyDescent="0.2">
      <c r="A10" s="428" t="s">
        <v>499</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row>
    <row r="11" spans="1:27" s="10" customFormat="1" ht="18.75" customHeight="1" x14ac:dyDescent="0.2">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1:27" s="10" customFormat="1" ht="18.75" customHeight="1" x14ac:dyDescent="0.2">
      <c r="A12" s="429" t="str">
        <f>'1. паспорт местоположение'!A12:C12</f>
        <v>O_2025_1.2.2.1.38</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1:27" s="10" customFormat="1" ht="18.75" customHeight="1" x14ac:dyDescent="0.2">
      <c r="A13" s="428" t="s">
        <v>498</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row>
    <row r="14" spans="1:27" s="7" customFormat="1" ht="15.75" customHeight="1" x14ac:dyDescent="0.2">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row>
    <row r="15" spans="1:27" s="2" customFormat="1" ht="39.75" customHeight="1" x14ac:dyDescent="0.2">
      <c r="A15" s="257" t="s">
        <v>528</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row>
    <row r="16" spans="1:27" s="2" customFormat="1" ht="15" customHeight="1" x14ac:dyDescent="0.2">
      <c r="A16" s="252" t="s">
        <v>497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row>
    <row r="17" spans="1:27" s="2" customFormat="1" ht="15" customHeight="1"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row>
    <row r="18" spans="1:27"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row>
    <row r="19" spans="1:27" ht="25.5" customHeight="1" x14ac:dyDescent="0.25">
      <c r="A19" s="254" t="s">
        <v>443</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55" customFormat="1" ht="21" customHeight="1" x14ac:dyDescent="0.25"/>
    <row r="21" spans="1:27" ht="15.75" customHeight="1" x14ac:dyDescent="0.25">
      <c r="A21" s="281" t="s">
        <v>5</v>
      </c>
      <c r="B21" s="288" t="s">
        <v>450</v>
      </c>
      <c r="C21" s="289"/>
      <c r="D21" s="284" t="s">
        <v>452</v>
      </c>
      <c r="E21" s="285"/>
      <c r="F21" s="276" t="s">
        <v>92</v>
      </c>
      <c r="G21" s="278"/>
      <c r="H21" s="278"/>
      <c r="I21" s="277"/>
      <c r="J21" s="281" t="s">
        <v>453</v>
      </c>
      <c r="K21" s="284" t="s">
        <v>454</v>
      </c>
      <c r="L21" s="285"/>
      <c r="M21" s="284" t="s">
        <v>455</v>
      </c>
      <c r="N21" s="285"/>
      <c r="O21" s="284" t="s">
        <v>442</v>
      </c>
      <c r="P21" s="285"/>
      <c r="Q21" s="284" t="s">
        <v>125</v>
      </c>
      <c r="R21" s="285"/>
      <c r="S21" s="281" t="s">
        <v>124</v>
      </c>
      <c r="T21" s="281" t="s">
        <v>456</v>
      </c>
      <c r="U21" s="281" t="s">
        <v>451</v>
      </c>
      <c r="V21" s="284" t="s">
        <v>123</v>
      </c>
      <c r="W21" s="285"/>
      <c r="X21" s="276" t="s">
        <v>115</v>
      </c>
      <c r="Y21" s="278"/>
      <c r="Z21" s="276" t="s">
        <v>114</v>
      </c>
      <c r="AA21" s="278"/>
    </row>
    <row r="22" spans="1:27" ht="216" customHeight="1" x14ac:dyDescent="0.25">
      <c r="A22" s="282"/>
      <c r="B22" s="290"/>
      <c r="C22" s="291"/>
      <c r="D22" s="286"/>
      <c r="E22" s="287"/>
      <c r="F22" s="276" t="s">
        <v>122</v>
      </c>
      <c r="G22" s="277"/>
      <c r="H22" s="276" t="s">
        <v>121</v>
      </c>
      <c r="I22" s="277"/>
      <c r="J22" s="283"/>
      <c r="K22" s="286"/>
      <c r="L22" s="287"/>
      <c r="M22" s="286"/>
      <c r="N22" s="287"/>
      <c r="O22" s="286"/>
      <c r="P22" s="287"/>
      <c r="Q22" s="286"/>
      <c r="R22" s="287"/>
      <c r="S22" s="283"/>
      <c r="T22" s="283"/>
      <c r="U22" s="283"/>
      <c r="V22" s="286"/>
      <c r="W22" s="287"/>
      <c r="X22" s="94" t="s">
        <v>113</v>
      </c>
      <c r="Y22" s="94" t="s">
        <v>440</v>
      </c>
      <c r="Z22" s="94" t="s">
        <v>112</v>
      </c>
      <c r="AA22" s="94" t="s">
        <v>111</v>
      </c>
    </row>
    <row r="23" spans="1:27" ht="60" customHeight="1" x14ac:dyDescent="0.25">
      <c r="A23" s="283"/>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434" customFormat="1" x14ac:dyDescent="0.25">
      <c r="A25" s="198">
        <v>1</v>
      </c>
      <c r="B25" s="198" t="s">
        <v>478</v>
      </c>
      <c r="C25" s="198" t="s">
        <v>526</v>
      </c>
      <c r="D25" s="198" t="s">
        <v>478</v>
      </c>
      <c r="E25" s="198" t="s">
        <v>526</v>
      </c>
      <c r="F25" s="198" t="s">
        <v>478</v>
      </c>
      <c r="G25" s="198">
        <v>6</v>
      </c>
      <c r="H25" s="198" t="s">
        <v>478</v>
      </c>
      <c r="I25" s="198">
        <v>6</v>
      </c>
      <c r="J25" s="198" t="s">
        <v>478</v>
      </c>
      <c r="K25" s="198" t="s">
        <v>478</v>
      </c>
      <c r="L25" s="198">
        <v>1</v>
      </c>
      <c r="M25" s="198" t="s">
        <v>478</v>
      </c>
      <c r="N25" s="198">
        <v>240</v>
      </c>
      <c r="O25" s="198" t="s">
        <v>478</v>
      </c>
      <c r="P25" s="198" t="s">
        <v>494</v>
      </c>
      <c r="Q25" s="198" t="s">
        <v>478</v>
      </c>
      <c r="R25" s="198">
        <v>8.6999999999999994E-2</v>
      </c>
      <c r="S25" s="198" t="s">
        <v>478</v>
      </c>
      <c r="T25" s="198" t="s">
        <v>478</v>
      </c>
      <c r="U25" s="198" t="s">
        <v>478</v>
      </c>
      <c r="V25" s="198" t="s">
        <v>478</v>
      </c>
      <c r="W25" s="198" t="s">
        <v>496</v>
      </c>
      <c r="X25" s="198" t="s">
        <v>478</v>
      </c>
      <c r="Y25" s="198" t="s">
        <v>478</v>
      </c>
      <c r="Z25" s="198" t="s">
        <v>478</v>
      </c>
      <c r="AA25" s="198" t="s">
        <v>478</v>
      </c>
    </row>
    <row r="26" spans="1:27" s="434" customFormat="1" x14ac:dyDescent="0.25">
      <c r="A26" s="198">
        <v>2</v>
      </c>
      <c r="B26" s="198" t="s">
        <v>478</v>
      </c>
      <c r="C26" s="198" t="s">
        <v>527</v>
      </c>
      <c r="D26" s="198" t="s">
        <v>478</v>
      </c>
      <c r="E26" s="198" t="s">
        <v>527</v>
      </c>
      <c r="F26" s="198" t="s">
        <v>478</v>
      </c>
      <c r="G26" s="198">
        <v>6</v>
      </c>
      <c r="H26" s="198" t="s">
        <v>478</v>
      </c>
      <c r="I26" s="198">
        <v>6</v>
      </c>
      <c r="J26" s="198" t="s">
        <v>478</v>
      </c>
      <c r="K26" s="198" t="s">
        <v>478</v>
      </c>
      <c r="L26" s="198">
        <v>1</v>
      </c>
      <c r="M26" s="198" t="s">
        <v>478</v>
      </c>
      <c r="N26" s="198">
        <v>240</v>
      </c>
      <c r="O26" s="198" t="s">
        <v>478</v>
      </c>
      <c r="P26" s="198" t="s">
        <v>494</v>
      </c>
      <c r="Q26" s="198" t="s">
        <v>478</v>
      </c>
      <c r="R26" s="198">
        <v>8.6999999999999994E-2</v>
      </c>
      <c r="S26" s="198" t="s">
        <v>478</v>
      </c>
      <c r="T26" s="198" t="s">
        <v>478</v>
      </c>
      <c r="U26" s="198" t="s">
        <v>478</v>
      </c>
      <c r="V26" s="198" t="s">
        <v>478</v>
      </c>
      <c r="W26" s="198" t="s">
        <v>496</v>
      </c>
      <c r="X26" s="198" t="s">
        <v>478</v>
      </c>
      <c r="Y26" s="198" t="s">
        <v>478</v>
      </c>
      <c r="Z26" s="198" t="s">
        <v>478</v>
      </c>
      <c r="AA26" s="198" t="s">
        <v>478</v>
      </c>
    </row>
    <row r="27" spans="1:27" s="55" customFormat="1" ht="24"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533</v>
      </c>
      <c r="E3" s="14"/>
      <c r="F3" s="14"/>
    </row>
    <row r="4" spans="1:29" s="10" customFormat="1" ht="18.75" x14ac:dyDescent="0.3">
      <c r="A4" s="15"/>
      <c r="C4" s="13"/>
      <c r="E4" s="14"/>
      <c r="F4" s="14"/>
    </row>
    <row r="5" spans="1:29" s="10" customFormat="1" ht="15.75" x14ac:dyDescent="0.2">
      <c r="A5" s="251" t="s">
        <v>531</v>
      </c>
      <c r="B5" s="251"/>
      <c r="C5" s="251"/>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427"/>
      <c r="B6" s="183"/>
      <c r="C6" s="183"/>
      <c r="E6" s="14"/>
      <c r="F6" s="14"/>
      <c r="G6" s="13"/>
    </row>
    <row r="7" spans="1:29" s="10" customFormat="1" ht="18.75" x14ac:dyDescent="0.2">
      <c r="A7" s="256" t="s">
        <v>7</v>
      </c>
      <c r="B7" s="256"/>
      <c r="C7" s="256"/>
      <c r="D7" s="11"/>
      <c r="E7" s="11"/>
      <c r="F7" s="11"/>
      <c r="G7" s="11"/>
      <c r="H7" s="11"/>
      <c r="I7" s="11"/>
      <c r="J7" s="11"/>
      <c r="K7" s="11"/>
      <c r="L7" s="11"/>
      <c r="M7" s="11"/>
      <c r="N7" s="11"/>
      <c r="O7" s="11"/>
      <c r="P7" s="11"/>
      <c r="Q7" s="11"/>
      <c r="R7" s="11"/>
      <c r="S7" s="11"/>
      <c r="T7" s="11"/>
      <c r="U7" s="11"/>
    </row>
    <row r="8" spans="1:29" s="10" customFormat="1" ht="18.75" x14ac:dyDescent="0.2">
      <c r="A8" s="256"/>
      <c r="B8" s="256"/>
      <c r="C8" s="256"/>
      <c r="D8" s="12"/>
      <c r="E8" s="12"/>
      <c r="F8" s="12"/>
      <c r="G8" s="12"/>
      <c r="H8" s="11"/>
      <c r="I8" s="11"/>
      <c r="J8" s="11"/>
      <c r="K8" s="11"/>
      <c r="L8" s="11"/>
      <c r="M8" s="11"/>
      <c r="N8" s="11"/>
      <c r="O8" s="11"/>
      <c r="P8" s="11"/>
      <c r="Q8" s="11"/>
      <c r="R8" s="11"/>
      <c r="S8" s="11"/>
      <c r="T8" s="11"/>
      <c r="U8" s="11"/>
    </row>
    <row r="9" spans="1:29" s="10" customFormat="1" ht="18.75" x14ac:dyDescent="0.2">
      <c r="A9" s="431" t="s">
        <v>482</v>
      </c>
      <c r="B9" s="431"/>
      <c r="C9" s="431"/>
      <c r="D9" s="6"/>
      <c r="E9" s="6"/>
      <c r="F9" s="6"/>
      <c r="G9" s="6"/>
      <c r="H9" s="11"/>
      <c r="I9" s="11"/>
      <c r="J9" s="11"/>
      <c r="K9" s="11"/>
      <c r="L9" s="11"/>
      <c r="M9" s="11"/>
      <c r="N9" s="11"/>
      <c r="O9" s="11"/>
      <c r="P9" s="11"/>
      <c r="Q9" s="11"/>
      <c r="R9" s="11"/>
      <c r="S9" s="11"/>
      <c r="T9" s="11"/>
      <c r="U9" s="11"/>
    </row>
    <row r="10" spans="1:29" s="10" customFormat="1" ht="18.75" x14ac:dyDescent="0.2">
      <c r="A10" s="428" t="s">
        <v>499</v>
      </c>
      <c r="B10" s="428"/>
      <c r="C10" s="428"/>
      <c r="D10" s="4"/>
      <c r="E10" s="4"/>
      <c r="F10" s="4"/>
      <c r="G10" s="4"/>
      <c r="H10" s="11"/>
      <c r="I10" s="11"/>
      <c r="J10" s="11"/>
      <c r="K10" s="11"/>
      <c r="L10" s="11"/>
      <c r="M10" s="11"/>
      <c r="N10" s="11"/>
      <c r="O10" s="11"/>
      <c r="P10" s="11"/>
      <c r="Q10" s="11"/>
      <c r="R10" s="11"/>
      <c r="S10" s="11"/>
      <c r="T10" s="11"/>
      <c r="U10" s="11"/>
    </row>
    <row r="11" spans="1:29" s="10" customFormat="1" ht="18.75" x14ac:dyDescent="0.2">
      <c r="A11" s="256"/>
      <c r="B11" s="256"/>
      <c r="C11" s="256"/>
      <c r="D11" s="12"/>
      <c r="E11" s="12"/>
      <c r="F11" s="12"/>
      <c r="G11" s="12"/>
      <c r="H11" s="11"/>
      <c r="I11" s="11"/>
      <c r="J11" s="11"/>
      <c r="K11" s="11"/>
      <c r="L11" s="11"/>
      <c r="M11" s="11"/>
      <c r="N11" s="11"/>
      <c r="O11" s="11"/>
      <c r="P11" s="11"/>
      <c r="Q11" s="11"/>
      <c r="R11" s="11"/>
      <c r="S11" s="11"/>
      <c r="T11" s="11"/>
      <c r="U11" s="11"/>
    </row>
    <row r="12" spans="1:29" s="10" customFormat="1" ht="18.75" x14ac:dyDescent="0.2">
      <c r="A12" s="429" t="str">
        <f>'1. паспорт местоположение'!A12:C12</f>
        <v>O_2025_1.2.2.1.38</v>
      </c>
      <c r="B12" s="429"/>
      <c r="C12" s="429"/>
      <c r="D12" s="6"/>
      <c r="E12" s="6"/>
      <c r="F12" s="6"/>
      <c r="G12" s="6"/>
      <c r="H12" s="11"/>
      <c r="I12" s="11"/>
      <c r="J12" s="11"/>
      <c r="K12" s="11"/>
      <c r="L12" s="11"/>
      <c r="M12" s="11"/>
      <c r="N12" s="11"/>
      <c r="O12" s="11"/>
      <c r="P12" s="11"/>
      <c r="Q12" s="11"/>
      <c r="R12" s="11"/>
      <c r="S12" s="11"/>
      <c r="T12" s="11"/>
      <c r="U12" s="11"/>
    </row>
    <row r="13" spans="1:29" s="10" customFormat="1" ht="18.75" x14ac:dyDescent="0.2">
      <c r="A13" s="428" t="s">
        <v>498</v>
      </c>
      <c r="B13" s="428"/>
      <c r="C13" s="42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0"/>
      <c r="B14" s="430"/>
      <c r="C14" s="430"/>
      <c r="D14" s="8"/>
      <c r="E14" s="8"/>
      <c r="F14" s="8"/>
      <c r="G14" s="8"/>
      <c r="H14" s="8"/>
      <c r="I14" s="8"/>
      <c r="J14" s="8"/>
      <c r="K14" s="8"/>
      <c r="L14" s="8"/>
      <c r="M14" s="8"/>
      <c r="N14" s="8"/>
      <c r="O14" s="8"/>
      <c r="P14" s="8"/>
      <c r="Q14" s="8"/>
      <c r="R14" s="8"/>
      <c r="S14" s="8"/>
      <c r="T14" s="8"/>
      <c r="U14" s="8"/>
    </row>
    <row r="15" spans="1:29" s="2" customFormat="1" ht="51" customHeight="1" x14ac:dyDescent="0.2">
      <c r="A15" s="257" t="s">
        <v>528</v>
      </c>
      <c r="B15" s="257"/>
      <c r="C15" s="257"/>
      <c r="D15" s="6"/>
      <c r="E15" s="6"/>
      <c r="F15" s="6"/>
      <c r="G15" s="6"/>
      <c r="H15" s="6"/>
      <c r="I15" s="6"/>
      <c r="J15" s="6"/>
      <c r="K15" s="6"/>
      <c r="L15" s="6"/>
      <c r="M15" s="6"/>
      <c r="N15" s="6"/>
      <c r="O15" s="6"/>
      <c r="P15" s="6"/>
      <c r="Q15" s="6"/>
      <c r="R15" s="6"/>
      <c r="S15" s="6"/>
      <c r="T15" s="6"/>
      <c r="U15" s="6"/>
    </row>
    <row r="16" spans="1:29" s="2" customFormat="1" ht="15" customHeight="1" x14ac:dyDescent="0.2">
      <c r="A16" s="252" t="s">
        <v>497</v>
      </c>
      <c r="B16" s="252"/>
      <c r="C16" s="252"/>
      <c r="D16" s="4"/>
      <c r="E16" s="4"/>
      <c r="F16" s="4"/>
      <c r="G16" s="4"/>
      <c r="H16" s="4"/>
      <c r="I16" s="4"/>
      <c r="J16" s="4"/>
      <c r="K16" s="4"/>
      <c r="L16" s="4"/>
      <c r="M16" s="4"/>
      <c r="N16" s="4"/>
      <c r="O16" s="4"/>
      <c r="P16" s="4"/>
      <c r="Q16" s="4"/>
      <c r="R16" s="4"/>
      <c r="S16" s="4"/>
      <c r="T16" s="4"/>
      <c r="U16" s="4"/>
    </row>
    <row r="17" spans="1:21" s="2" customFormat="1" ht="15" customHeight="1" x14ac:dyDescent="0.2">
      <c r="A17" s="263"/>
      <c r="B17" s="263"/>
      <c r="C17" s="263"/>
      <c r="D17" s="3"/>
      <c r="E17" s="3"/>
      <c r="F17" s="3"/>
      <c r="G17" s="3"/>
      <c r="H17" s="3"/>
      <c r="I17" s="3"/>
      <c r="J17" s="3"/>
      <c r="K17" s="3"/>
      <c r="L17" s="3"/>
      <c r="M17" s="3"/>
      <c r="N17" s="3"/>
      <c r="O17" s="3"/>
      <c r="P17" s="3"/>
      <c r="Q17" s="3"/>
      <c r="R17" s="3"/>
    </row>
    <row r="18" spans="1:21" s="2" customFormat="1" ht="27.75" customHeight="1" x14ac:dyDescent="0.2">
      <c r="A18" s="253" t="s">
        <v>435</v>
      </c>
      <c r="B18" s="253"/>
      <c r="C18" s="25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435" t="s">
        <v>530</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435" t="s">
        <v>529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0"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1"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81">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81">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L1" zoomScale="80" zoomScaleNormal="80" zoomScaleSheetLayoutView="80" workbookViewId="0">
      <selection activeCell="AC12" sqref="AC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533</v>
      </c>
    </row>
    <row r="4" spans="1:28" ht="18.75" customHeight="1" x14ac:dyDescent="0.25">
      <c r="A4" s="251" t="s">
        <v>531</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5" spans="1:28" x14ac:dyDescent="0.25">
      <c r="A5" s="436"/>
      <c r="B5" s="436"/>
      <c r="C5" s="436"/>
      <c r="D5" s="436"/>
      <c r="E5" s="436"/>
      <c r="F5" s="436"/>
      <c r="G5" s="436"/>
      <c r="H5" s="436"/>
      <c r="I5" s="436"/>
      <c r="J5" s="436"/>
      <c r="K5" s="436"/>
      <c r="L5" s="436"/>
      <c r="M5" s="436"/>
      <c r="N5" s="436"/>
      <c r="O5" s="436"/>
      <c r="P5" s="436"/>
      <c r="Q5" s="436"/>
      <c r="R5" s="436"/>
      <c r="S5" s="436"/>
      <c r="T5" s="436"/>
      <c r="U5" s="436"/>
      <c r="V5" s="436"/>
      <c r="W5" s="436"/>
      <c r="X5" s="436"/>
      <c r="Y5" s="436"/>
      <c r="Z5" s="436"/>
    </row>
    <row r="6" spans="1:28" ht="18.75" x14ac:dyDescent="0.25">
      <c r="A6" s="256" t="s">
        <v>7</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65"/>
      <c r="AB6" s="165"/>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65"/>
      <c r="AB7" s="165"/>
    </row>
    <row r="8" spans="1:28" ht="18.75" x14ac:dyDescent="0.25">
      <c r="A8" s="256" t="s">
        <v>500</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66"/>
      <c r="AB8" s="166"/>
    </row>
    <row r="9" spans="1:28" ht="15.75" x14ac:dyDescent="0.25">
      <c r="A9" s="428" t="s">
        <v>499</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67"/>
      <c r="AB9" s="167"/>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65"/>
      <c r="AB10" s="165"/>
    </row>
    <row r="11" spans="1:28" ht="18.75" x14ac:dyDescent="0.25">
      <c r="A11" s="256" t="str">
        <f>'1. паспорт местоположение'!A12:C12</f>
        <v>O_2025_1.2.2.1.38</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66"/>
      <c r="AB11" s="166"/>
    </row>
    <row r="12" spans="1:28" ht="15.75" x14ac:dyDescent="0.25">
      <c r="A12" s="428" t="s">
        <v>498</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67"/>
      <c r="AB12" s="167"/>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9"/>
      <c r="AB13" s="9"/>
    </row>
    <row r="14" spans="1:28" ht="18.75" x14ac:dyDescent="0.25">
      <c r="A14" s="256" t="s">
        <v>528</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66"/>
      <c r="AB14" s="166"/>
    </row>
    <row r="15" spans="1:28" ht="15.75" x14ac:dyDescent="0.25">
      <c r="A15" s="252" t="s">
        <v>497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167"/>
      <c r="AB15" s="167"/>
    </row>
    <row r="16" spans="1:28" hidden="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74"/>
      <c r="AB16" s="174"/>
    </row>
    <row r="17" spans="1:28" hidden="1"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74"/>
      <c r="AB17" s="174"/>
    </row>
    <row r="18" spans="1:28" hidden="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74"/>
      <c r="AB18" s="174"/>
    </row>
    <row r="19" spans="1:28" hidden="1"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74"/>
      <c r="AB19" s="174"/>
    </row>
    <row r="20" spans="1:28" hidden="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75"/>
      <c r="AB20" s="175"/>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75"/>
      <c r="AB21" s="175"/>
    </row>
    <row r="22" spans="1:28" ht="18.75" x14ac:dyDescent="0.3">
      <c r="A22" s="293" t="s">
        <v>467</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295" t="s">
        <v>324</v>
      </c>
      <c r="B24" s="296"/>
      <c r="C24" s="296"/>
      <c r="D24" s="296"/>
      <c r="E24" s="296"/>
      <c r="F24" s="296"/>
      <c r="G24" s="296"/>
      <c r="H24" s="296"/>
      <c r="I24" s="296"/>
      <c r="J24" s="296"/>
      <c r="K24" s="296"/>
      <c r="L24" s="297"/>
      <c r="M24" s="294" t="s">
        <v>325</v>
      </c>
      <c r="N24" s="294"/>
      <c r="O24" s="294"/>
      <c r="P24" s="294"/>
      <c r="Q24" s="294"/>
      <c r="R24" s="294"/>
      <c r="S24" s="294"/>
      <c r="T24" s="294"/>
      <c r="U24" s="294"/>
      <c r="V24" s="294"/>
      <c r="W24" s="294"/>
      <c r="X24" s="294"/>
      <c r="Y24" s="294"/>
      <c r="Z24" s="294"/>
    </row>
    <row r="25" spans="1:28" ht="151.5" customHeight="1" x14ac:dyDescent="0.25">
      <c r="A25" s="219" t="s">
        <v>523</v>
      </c>
      <c r="B25" s="220" t="s">
        <v>245</v>
      </c>
      <c r="C25" s="219" t="s">
        <v>321</v>
      </c>
      <c r="D25" s="219" t="s">
        <v>239</v>
      </c>
      <c r="E25" s="219" t="s">
        <v>322</v>
      </c>
      <c r="F25" s="219" t="s">
        <v>503</v>
      </c>
      <c r="G25" s="219" t="s">
        <v>504</v>
      </c>
      <c r="H25" s="219" t="s">
        <v>240</v>
      </c>
      <c r="I25" s="219" t="s">
        <v>505</v>
      </c>
      <c r="J25" s="219" t="s">
        <v>246</v>
      </c>
      <c r="K25" s="220" t="s">
        <v>244</v>
      </c>
      <c r="L25" s="220" t="s">
        <v>241</v>
      </c>
      <c r="M25" s="221" t="s">
        <v>249</v>
      </c>
      <c r="N25" s="220" t="s">
        <v>509</v>
      </c>
      <c r="O25" s="219" t="s">
        <v>510</v>
      </c>
      <c r="P25" s="219" t="s">
        <v>511</v>
      </c>
      <c r="Q25" s="219" t="s">
        <v>512</v>
      </c>
      <c r="R25" s="219" t="s">
        <v>240</v>
      </c>
      <c r="S25" s="219" t="s">
        <v>513</v>
      </c>
      <c r="T25" s="219" t="s">
        <v>514</v>
      </c>
      <c r="U25" s="219" t="s">
        <v>515</v>
      </c>
      <c r="V25" s="219" t="s">
        <v>512</v>
      </c>
      <c r="W25" s="222" t="s">
        <v>506</v>
      </c>
      <c r="X25" s="222" t="s">
        <v>507</v>
      </c>
      <c r="Y25" s="222" t="s">
        <v>508</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320</v>
      </c>
      <c r="B27" s="224"/>
      <c r="C27" s="225" t="s">
        <v>516</v>
      </c>
      <c r="D27" s="225" t="s">
        <v>517</v>
      </c>
      <c r="E27" s="225" t="s">
        <v>518</v>
      </c>
      <c r="F27" s="225" t="s">
        <v>519</v>
      </c>
      <c r="G27" s="225" t="s">
        <v>520</v>
      </c>
      <c r="H27" s="225" t="s">
        <v>240</v>
      </c>
      <c r="I27" s="225" t="s">
        <v>521</v>
      </c>
      <c r="J27" s="225" t="s">
        <v>522</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478</v>
      </c>
      <c r="B28" s="230" t="s">
        <v>478</v>
      </c>
      <c r="C28" s="230" t="s">
        <v>478</v>
      </c>
      <c r="D28" s="230" t="s">
        <v>478</v>
      </c>
      <c r="E28" s="230" t="s">
        <v>478</v>
      </c>
      <c r="F28" s="230" t="s">
        <v>478</v>
      </c>
      <c r="G28" s="230" t="s">
        <v>478</v>
      </c>
      <c r="H28" s="230" t="s">
        <v>478</v>
      </c>
      <c r="I28" s="230" t="s">
        <v>478</v>
      </c>
      <c r="J28" s="230" t="s">
        <v>478</v>
      </c>
      <c r="K28" s="230" t="s">
        <v>478</v>
      </c>
      <c r="L28" s="230" t="s">
        <v>478</v>
      </c>
      <c r="M28" s="230" t="s">
        <v>478</v>
      </c>
      <c r="N28" s="230" t="s">
        <v>478</v>
      </c>
      <c r="O28" s="230" t="s">
        <v>478</v>
      </c>
      <c r="P28" s="230" t="s">
        <v>478</v>
      </c>
      <c r="Q28" s="230" t="s">
        <v>478</v>
      </c>
      <c r="R28" s="230" t="s">
        <v>478</v>
      </c>
      <c r="S28" s="230" t="s">
        <v>478</v>
      </c>
      <c r="T28" s="230" t="s">
        <v>478</v>
      </c>
      <c r="U28" s="230" t="s">
        <v>478</v>
      </c>
      <c r="V28" s="230" t="s">
        <v>478</v>
      </c>
      <c r="W28" s="230" t="s">
        <v>478</v>
      </c>
      <c r="X28" s="230" t="s">
        <v>478</v>
      </c>
      <c r="Y28" s="230" t="s">
        <v>478</v>
      </c>
      <c r="Z28" s="230" t="s">
        <v>478</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Q14" sqref="Q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533</v>
      </c>
    </row>
    <row r="4" spans="1:28" s="10" customFormat="1" ht="18.75" x14ac:dyDescent="0.3">
      <c r="A4" s="15"/>
      <c r="B4" s="15"/>
      <c r="L4" s="13"/>
    </row>
    <row r="5" spans="1:28" s="10" customFormat="1" ht="15.75" x14ac:dyDescent="0.2">
      <c r="A5" s="251" t="s">
        <v>531</v>
      </c>
      <c r="B5" s="251"/>
      <c r="C5" s="251"/>
      <c r="D5" s="251"/>
      <c r="E5" s="251"/>
      <c r="F5" s="251"/>
      <c r="G5" s="251"/>
      <c r="H5" s="251"/>
      <c r="I5" s="251"/>
      <c r="J5" s="251"/>
      <c r="K5" s="251"/>
      <c r="L5" s="251"/>
      <c r="M5" s="251"/>
      <c r="N5" s="251"/>
      <c r="O5" s="251"/>
      <c r="P5" s="173"/>
      <c r="Q5" s="173"/>
      <c r="R5" s="173"/>
      <c r="S5" s="173"/>
      <c r="T5" s="173"/>
      <c r="U5" s="173"/>
      <c r="V5" s="173"/>
      <c r="W5" s="173"/>
      <c r="X5" s="173"/>
      <c r="Y5" s="173"/>
      <c r="Z5" s="173"/>
      <c r="AA5" s="173"/>
      <c r="AB5" s="173"/>
    </row>
    <row r="6" spans="1:28" s="10" customFormat="1" ht="18.75" x14ac:dyDescent="0.3">
      <c r="A6" s="427"/>
      <c r="B6" s="427"/>
      <c r="C6" s="183"/>
      <c r="D6" s="183"/>
      <c r="E6" s="183"/>
      <c r="F6" s="183"/>
      <c r="G6" s="183"/>
      <c r="H6" s="183"/>
      <c r="I6" s="183"/>
      <c r="J6" s="183"/>
      <c r="K6" s="183"/>
      <c r="L6" s="437"/>
      <c r="M6" s="183"/>
      <c r="N6" s="183"/>
      <c r="O6" s="183"/>
    </row>
    <row r="7" spans="1:28" s="10" customFormat="1" ht="18.75" x14ac:dyDescent="0.2">
      <c r="A7" s="256" t="s">
        <v>7</v>
      </c>
      <c r="B7" s="256"/>
      <c r="C7" s="256"/>
      <c r="D7" s="256"/>
      <c r="E7" s="256"/>
      <c r="F7" s="256"/>
      <c r="G7" s="256"/>
      <c r="H7" s="256"/>
      <c r="I7" s="256"/>
      <c r="J7" s="256"/>
      <c r="K7" s="256"/>
      <c r="L7" s="256"/>
      <c r="M7" s="256"/>
      <c r="N7" s="256"/>
      <c r="O7" s="256"/>
      <c r="P7" s="11"/>
      <c r="Q7" s="11"/>
      <c r="R7" s="11"/>
      <c r="S7" s="11"/>
      <c r="T7" s="11"/>
      <c r="U7" s="11"/>
      <c r="V7" s="11"/>
      <c r="W7" s="11"/>
      <c r="X7" s="11"/>
      <c r="Y7" s="11"/>
      <c r="Z7" s="11"/>
    </row>
    <row r="8" spans="1:28" s="10" customFormat="1" ht="18.75" x14ac:dyDescent="0.2">
      <c r="A8" s="256"/>
      <c r="B8" s="256"/>
      <c r="C8" s="256"/>
      <c r="D8" s="256"/>
      <c r="E8" s="256"/>
      <c r="F8" s="256"/>
      <c r="G8" s="256"/>
      <c r="H8" s="256"/>
      <c r="I8" s="256"/>
      <c r="J8" s="256"/>
      <c r="K8" s="256"/>
      <c r="L8" s="256"/>
      <c r="M8" s="256"/>
      <c r="N8" s="256"/>
      <c r="O8" s="256"/>
      <c r="P8" s="11"/>
      <c r="Q8" s="11"/>
      <c r="R8" s="11"/>
      <c r="S8" s="11"/>
      <c r="T8" s="11"/>
      <c r="U8" s="11"/>
      <c r="V8" s="11"/>
      <c r="W8" s="11"/>
      <c r="X8" s="11"/>
      <c r="Y8" s="11"/>
      <c r="Z8" s="11"/>
    </row>
    <row r="9" spans="1:28" s="10" customFormat="1" ht="18.75" x14ac:dyDescent="0.2">
      <c r="A9" s="256" t="s">
        <v>501</v>
      </c>
      <c r="B9" s="256"/>
      <c r="C9" s="256"/>
      <c r="D9" s="256"/>
      <c r="E9" s="256"/>
      <c r="F9" s="256"/>
      <c r="G9" s="256"/>
      <c r="H9" s="256"/>
      <c r="I9" s="256"/>
      <c r="J9" s="256"/>
      <c r="K9" s="256"/>
      <c r="L9" s="256"/>
      <c r="M9" s="256"/>
      <c r="N9" s="256"/>
      <c r="O9" s="256"/>
      <c r="P9" s="11"/>
      <c r="Q9" s="11"/>
      <c r="R9" s="11"/>
      <c r="S9" s="11"/>
      <c r="T9" s="11"/>
      <c r="U9" s="11"/>
      <c r="V9" s="11"/>
      <c r="W9" s="11"/>
      <c r="X9" s="11"/>
      <c r="Y9" s="11"/>
      <c r="Z9" s="11"/>
    </row>
    <row r="10" spans="1:28" s="10" customFormat="1" ht="18.75" x14ac:dyDescent="0.2">
      <c r="A10" s="428" t="s">
        <v>499</v>
      </c>
      <c r="B10" s="428"/>
      <c r="C10" s="428"/>
      <c r="D10" s="428"/>
      <c r="E10" s="428"/>
      <c r="F10" s="428"/>
      <c r="G10" s="428"/>
      <c r="H10" s="428"/>
      <c r="I10" s="428"/>
      <c r="J10" s="428"/>
      <c r="K10" s="428"/>
      <c r="L10" s="428"/>
      <c r="M10" s="428"/>
      <c r="N10" s="428"/>
      <c r="O10" s="428"/>
      <c r="P10" s="11"/>
      <c r="Q10" s="11"/>
      <c r="R10" s="11"/>
      <c r="S10" s="11"/>
      <c r="T10" s="11"/>
      <c r="U10" s="11"/>
      <c r="V10" s="11"/>
      <c r="W10" s="11"/>
      <c r="X10" s="11"/>
      <c r="Y10" s="11"/>
      <c r="Z10" s="11"/>
    </row>
    <row r="11" spans="1:28" s="10" customFormat="1" ht="18.75" x14ac:dyDescent="0.2">
      <c r="A11" s="256"/>
      <c r="B11" s="256"/>
      <c r="C11" s="256"/>
      <c r="D11" s="256"/>
      <c r="E11" s="256"/>
      <c r="F11" s="256"/>
      <c r="G11" s="256"/>
      <c r="H11" s="256"/>
      <c r="I11" s="256"/>
      <c r="J11" s="256"/>
      <c r="K11" s="256"/>
      <c r="L11" s="256"/>
      <c r="M11" s="256"/>
      <c r="N11" s="256"/>
      <c r="O11" s="256"/>
      <c r="P11" s="11"/>
      <c r="Q11" s="11"/>
      <c r="R11" s="11"/>
      <c r="S11" s="11"/>
      <c r="T11" s="11"/>
      <c r="U11" s="11"/>
      <c r="V11" s="11"/>
      <c r="W11" s="11"/>
      <c r="X11" s="11"/>
      <c r="Y11" s="11"/>
      <c r="Z11" s="11"/>
    </row>
    <row r="12" spans="1:28" s="10" customFormat="1" ht="18.75" x14ac:dyDescent="0.2">
      <c r="A12" s="256" t="str">
        <f>'1. паспорт местоположение'!A12:C12</f>
        <v>O_2025_1.2.2.1.38</v>
      </c>
      <c r="B12" s="256"/>
      <c r="C12" s="256"/>
      <c r="D12" s="256"/>
      <c r="E12" s="256"/>
      <c r="F12" s="256"/>
      <c r="G12" s="256"/>
      <c r="H12" s="256"/>
      <c r="I12" s="256"/>
      <c r="J12" s="256"/>
      <c r="K12" s="256"/>
      <c r="L12" s="256"/>
      <c r="M12" s="256"/>
      <c r="N12" s="256"/>
      <c r="O12" s="256"/>
      <c r="P12" s="11"/>
      <c r="Q12" s="11"/>
      <c r="R12" s="11"/>
      <c r="S12" s="11"/>
      <c r="T12" s="11"/>
      <c r="U12" s="11"/>
      <c r="V12" s="11"/>
      <c r="W12" s="11"/>
      <c r="X12" s="11"/>
      <c r="Y12" s="11"/>
      <c r="Z12" s="11"/>
    </row>
    <row r="13" spans="1:28" s="10" customFormat="1" ht="18.75" x14ac:dyDescent="0.2">
      <c r="A13" s="428" t="s">
        <v>498</v>
      </c>
      <c r="B13" s="428"/>
      <c r="C13" s="428"/>
      <c r="D13" s="428"/>
      <c r="E13" s="428"/>
      <c r="F13" s="428"/>
      <c r="G13" s="428"/>
      <c r="H13" s="428"/>
      <c r="I13" s="428"/>
      <c r="J13" s="428"/>
      <c r="K13" s="428"/>
      <c r="L13" s="428"/>
      <c r="M13" s="428"/>
      <c r="N13" s="428"/>
      <c r="O13" s="428"/>
      <c r="P13" s="11"/>
      <c r="Q13" s="11"/>
      <c r="R13" s="11"/>
      <c r="S13" s="11"/>
      <c r="T13" s="11"/>
      <c r="U13" s="11"/>
      <c r="V13" s="11"/>
      <c r="W13" s="11"/>
      <c r="X13" s="11"/>
      <c r="Y13" s="11"/>
      <c r="Z13" s="11"/>
    </row>
    <row r="14" spans="1:28" s="7" customFormat="1" ht="15.75" customHeight="1" x14ac:dyDescent="0.2">
      <c r="A14" s="430"/>
      <c r="B14" s="430"/>
      <c r="C14" s="430"/>
      <c r="D14" s="430"/>
      <c r="E14" s="430"/>
      <c r="F14" s="430"/>
      <c r="G14" s="430"/>
      <c r="H14" s="430"/>
      <c r="I14" s="430"/>
      <c r="J14" s="430"/>
      <c r="K14" s="430"/>
      <c r="L14" s="430"/>
      <c r="M14" s="430"/>
      <c r="N14" s="430"/>
      <c r="O14" s="430"/>
      <c r="P14" s="8"/>
      <c r="Q14" s="8"/>
      <c r="R14" s="8"/>
      <c r="S14" s="8"/>
      <c r="T14" s="8"/>
      <c r="U14" s="8"/>
      <c r="V14" s="8"/>
      <c r="W14" s="8"/>
      <c r="X14" s="8"/>
      <c r="Y14" s="8"/>
      <c r="Z14" s="8"/>
    </row>
    <row r="15" spans="1:28" s="2" customFormat="1" ht="42" customHeight="1" x14ac:dyDescent="0.2">
      <c r="A15" s="257" t="s">
        <v>528</v>
      </c>
      <c r="B15" s="257"/>
      <c r="C15" s="257"/>
      <c r="D15" s="257"/>
      <c r="E15" s="257"/>
      <c r="F15" s="257"/>
      <c r="G15" s="257"/>
      <c r="H15" s="257"/>
      <c r="I15" s="257"/>
      <c r="J15" s="257"/>
      <c r="K15" s="257"/>
      <c r="L15" s="257"/>
      <c r="M15" s="257"/>
      <c r="N15" s="257"/>
      <c r="O15" s="257"/>
      <c r="P15" s="6"/>
      <c r="Q15" s="6"/>
      <c r="R15" s="6"/>
      <c r="S15" s="6"/>
      <c r="T15" s="6"/>
      <c r="U15" s="6"/>
      <c r="V15" s="6"/>
      <c r="W15" s="6"/>
      <c r="X15" s="6"/>
      <c r="Y15" s="6"/>
      <c r="Z15" s="6"/>
    </row>
    <row r="16" spans="1:28" s="2" customFormat="1" ht="15" customHeight="1" x14ac:dyDescent="0.2">
      <c r="A16" s="252" t="s">
        <v>497</v>
      </c>
      <c r="B16" s="252"/>
      <c r="C16" s="252"/>
      <c r="D16" s="252"/>
      <c r="E16" s="252"/>
      <c r="F16" s="252"/>
      <c r="G16" s="252"/>
      <c r="H16" s="252"/>
      <c r="I16" s="252"/>
      <c r="J16" s="252"/>
      <c r="K16" s="252"/>
      <c r="L16" s="252"/>
      <c r="M16" s="252"/>
      <c r="N16" s="252"/>
      <c r="O16" s="252"/>
      <c r="P16" s="4"/>
      <c r="Q16" s="4"/>
      <c r="R16" s="4"/>
      <c r="S16" s="4"/>
      <c r="T16" s="4"/>
      <c r="U16" s="4"/>
      <c r="V16" s="4"/>
      <c r="W16" s="4"/>
      <c r="X16" s="4"/>
      <c r="Y16" s="4"/>
      <c r="Z16" s="4"/>
    </row>
    <row r="17" spans="1:26" s="2" customFormat="1" ht="15" customHeight="1" x14ac:dyDescent="0.2">
      <c r="A17" s="263"/>
      <c r="B17" s="263"/>
      <c r="C17" s="263"/>
      <c r="D17" s="263"/>
      <c r="E17" s="263"/>
      <c r="F17" s="263"/>
      <c r="G17" s="263"/>
      <c r="H17" s="263"/>
      <c r="I17" s="263"/>
      <c r="J17" s="263"/>
      <c r="K17" s="263"/>
      <c r="L17" s="263"/>
      <c r="M17" s="263"/>
      <c r="N17" s="263"/>
      <c r="O17" s="263"/>
      <c r="P17" s="3"/>
      <c r="Q17" s="3"/>
      <c r="R17" s="3"/>
      <c r="S17" s="3"/>
      <c r="T17" s="3"/>
      <c r="U17" s="3"/>
      <c r="V17" s="3"/>
      <c r="W17" s="3"/>
    </row>
    <row r="18" spans="1:26" s="2" customFormat="1" ht="91.5" customHeight="1" x14ac:dyDescent="0.2">
      <c r="A18" s="302" t="s">
        <v>444</v>
      </c>
      <c r="B18" s="302"/>
      <c r="C18" s="302"/>
      <c r="D18" s="302"/>
      <c r="E18" s="302"/>
      <c r="F18" s="302"/>
      <c r="G18" s="302"/>
      <c r="H18" s="302"/>
      <c r="I18" s="302"/>
      <c r="J18" s="302"/>
      <c r="K18" s="302"/>
      <c r="L18" s="302"/>
      <c r="M18" s="302"/>
      <c r="N18" s="302"/>
      <c r="O18" s="302"/>
      <c r="P18" s="5"/>
      <c r="Q18" s="5"/>
      <c r="R18" s="5"/>
      <c r="S18" s="5"/>
      <c r="T18" s="5"/>
      <c r="U18" s="5"/>
      <c r="V18" s="5"/>
      <c r="W18" s="5"/>
      <c r="X18" s="5"/>
      <c r="Y18" s="5"/>
      <c r="Z18" s="5"/>
    </row>
    <row r="19" spans="1:26" s="2" customFormat="1" ht="78" customHeight="1" x14ac:dyDescent="0.2">
      <c r="A19" s="258" t="s">
        <v>5</v>
      </c>
      <c r="B19" s="258" t="s">
        <v>86</v>
      </c>
      <c r="C19" s="258" t="s">
        <v>85</v>
      </c>
      <c r="D19" s="258" t="s">
        <v>74</v>
      </c>
      <c r="E19" s="299" t="s">
        <v>84</v>
      </c>
      <c r="F19" s="300"/>
      <c r="G19" s="300"/>
      <c r="H19" s="300"/>
      <c r="I19" s="301"/>
      <c r="J19" s="258" t="s">
        <v>83</v>
      </c>
      <c r="K19" s="258"/>
      <c r="L19" s="258"/>
      <c r="M19" s="258"/>
      <c r="N19" s="258"/>
      <c r="O19" s="258"/>
      <c r="P19" s="3"/>
      <c r="Q19" s="3"/>
      <c r="R19" s="3"/>
      <c r="S19" s="3"/>
      <c r="T19" s="3"/>
      <c r="U19" s="3"/>
      <c r="V19" s="3"/>
      <c r="W19" s="3"/>
    </row>
    <row r="20" spans="1:26" s="2" customFormat="1" ht="51" customHeight="1" x14ac:dyDescent="0.2">
      <c r="A20" s="258"/>
      <c r="B20" s="258"/>
      <c r="C20" s="258"/>
      <c r="D20" s="258"/>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R4" sqref="AR4"/>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534</v>
      </c>
    </row>
    <row r="4" spans="1:51" s="10" customFormat="1" ht="18.75" x14ac:dyDescent="0.3">
      <c r="A4" s="15"/>
      <c r="I4" s="14"/>
      <c r="J4" s="14"/>
      <c r="K4" s="13"/>
    </row>
    <row r="5" spans="1:51" s="10" customFormat="1" ht="18.75" customHeight="1" x14ac:dyDescent="0.2">
      <c r="A5" s="251" t="s">
        <v>531</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51" s="10" customFormat="1" ht="18.75" x14ac:dyDescent="0.3">
      <c r="A6" s="427"/>
      <c r="B6" s="183"/>
      <c r="C6" s="183"/>
      <c r="D6" s="183"/>
      <c r="E6" s="183"/>
      <c r="F6" s="183"/>
      <c r="G6" s="183"/>
      <c r="H6" s="183"/>
      <c r="I6" s="183"/>
      <c r="J6" s="183"/>
      <c r="K6" s="437"/>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56" t="s">
        <v>7</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438"/>
      <c r="AT7" s="438"/>
      <c r="AU7" s="438"/>
      <c r="AV7" s="438"/>
      <c r="AW7" s="438"/>
      <c r="AX7" s="438"/>
      <c r="AY7" s="438"/>
    </row>
    <row r="8" spans="1:51" s="10" customFormat="1" ht="18.75" x14ac:dyDescent="0.2">
      <c r="A8" s="247"/>
      <c r="B8" s="247"/>
      <c r="C8" s="247"/>
      <c r="D8" s="247"/>
      <c r="E8" s="247"/>
      <c r="F8" s="247"/>
      <c r="G8" s="247"/>
      <c r="H8" s="247"/>
      <c r="I8" s="247"/>
      <c r="J8" s="247"/>
      <c r="K8" s="247"/>
      <c r="L8" s="439"/>
      <c r="M8" s="439"/>
      <c r="N8" s="439"/>
      <c r="O8" s="439"/>
      <c r="P8" s="439"/>
      <c r="Q8" s="439"/>
      <c r="R8" s="439"/>
      <c r="S8" s="439"/>
      <c r="T8" s="439"/>
      <c r="U8" s="439"/>
      <c r="V8" s="439"/>
      <c r="W8" s="439"/>
      <c r="X8" s="439"/>
      <c r="Y8" s="439"/>
      <c r="Z8" s="183"/>
      <c r="AA8" s="183"/>
      <c r="AB8" s="183"/>
      <c r="AC8" s="183"/>
      <c r="AD8" s="183"/>
      <c r="AE8" s="183"/>
      <c r="AF8" s="183"/>
      <c r="AG8" s="183"/>
      <c r="AH8" s="183"/>
      <c r="AI8" s="183"/>
      <c r="AJ8" s="183"/>
      <c r="AK8" s="183"/>
      <c r="AL8" s="183"/>
      <c r="AM8" s="183"/>
      <c r="AN8" s="183"/>
      <c r="AO8" s="183"/>
      <c r="AP8" s="183"/>
      <c r="AQ8" s="183"/>
      <c r="AR8" s="183"/>
      <c r="AS8" s="438"/>
      <c r="AT8" s="438"/>
      <c r="AU8" s="438"/>
      <c r="AV8" s="438"/>
      <c r="AW8" s="438"/>
      <c r="AX8" s="438"/>
      <c r="AY8" s="438"/>
    </row>
    <row r="9" spans="1:51" s="10" customFormat="1" ht="18.75" customHeight="1" x14ac:dyDescent="0.2">
      <c r="A9" s="256" t="s">
        <v>501</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438"/>
      <c r="AT9" s="438"/>
      <c r="AU9" s="438"/>
      <c r="AV9" s="438"/>
      <c r="AW9" s="438"/>
      <c r="AX9" s="438"/>
      <c r="AY9" s="438"/>
    </row>
    <row r="10" spans="1:51" s="10" customFormat="1" ht="18.75" customHeight="1" x14ac:dyDescent="0.2">
      <c r="A10" s="428" t="s">
        <v>499</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38"/>
      <c r="AT10" s="438"/>
      <c r="AU10" s="438"/>
      <c r="AV10" s="438"/>
      <c r="AW10" s="438"/>
      <c r="AX10" s="438"/>
      <c r="AY10" s="438"/>
    </row>
    <row r="11" spans="1:51" s="10" customFormat="1" ht="18.75" x14ac:dyDescent="0.2">
      <c r="A11" s="247"/>
      <c r="B11" s="247"/>
      <c r="C11" s="247"/>
      <c r="D11" s="247"/>
      <c r="E11" s="247"/>
      <c r="F11" s="247"/>
      <c r="G11" s="247"/>
      <c r="H11" s="247"/>
      <c r="I11" s="247"/>
      <c r="J11" s="247"/>
      <c r="K11" s="247"/>
      <c r="L11" s="439"/>
      <c r="M11" s="439"/>
      <c r="N11" s="439"/>
      <c r="O11" s="439"/>
      <c r="P11" s="439"/>
      <c r="Q11" s="439"/>
      <c r="R11" s="439"/>
      <c r="S11" s="439"/>
      <c r="T11" s="439"/>
      <c r="U11" s="439"/>
      <c r="V11" s="439"/>
      <c r="W11" s="439"/>
      <c r="X11" s="439"/>
      <c r="Y11" s="439"/>
      <c r="Z11" s="183"/>
      <c r="AA11" s="183"/>
      <c r="AB11" s="183"/>
      <c r="AC11" s="183"/>
      <c r="AD11" s="183"/>
      <c r="AE11" s="183"/>
      <c r="AF11" s="183"/>
      <c r="AG11" s="183"/>
      <c r="AH11" s="183"/>
      <c r="AI11" s="183"/>
      <c r="AJ11" s="183"/>
      <c r="AK11" s="183"/>
      <c r="AL11" s="183"/>
      <c r="AM11" s="183"/>
      <c r="AN11" s="183"/>
      <c r="AO11" s="183"/>
      <c r="AP11" s="183"/>
      <c r="AQ11" s="183"/>
      <c r="AR11" s="183"/>
      <c r="AS11" s="438"/>
      <c r="AT11" s="438"/>
      <c r="AU11" s="438"/>
      <c r="AV11" s="438"/>
      <c r="AW11" s="438"/>
      <c r="AX11" s="438"/>
      <c r="AY11" s="438"/>
    </row>
    <row r="12" spans="1:51" s="10" customFormat="1" ht="18.75" customHeight="1" x14ac:dyDescent="0.2">
      <c r="A12" s="256" t="str">
        <f>'1. паспорт местоположение'!A12:C12</f>
        <v>O_2025_1.2.2.1.38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438"/>
      <c r="AT12" s="438"/>
      <c r="AU12" s="438"/>
      <c r="AV12" s="438"/>
      <c r="AW12" s="438"/>
      <c r="AX12" s="438"/>
      <c r="AY12" s="438"/>
    </row>
    <row r="13" spans="1:51" s="10" customFormat="1" ht="18.75" customHeight="1" x14ac:dyDescent="0.2">
      <c r="A13" s="428" t="s">
        <v>498</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38"/>
      <c r="AT13" s="438"/>
      <c r="AU13" s="438"/>
      <c r="AV13" s="438"/>
      <c r="AW13" s="438"/>
      <c r="AX13" s="438"/>
      <c r="AY13" s="438"/>
    </row>
    <row r="14" spans="1:51" s="7" customFormat="1" ht="15.75" customHeight="1" x14ac:dyDescent="0.2">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1"/>
      <c r="AA14" s="441"/>
      <c r="AB14" s="441"/>
      <c r="AC14" s="441"/>
      <c r="AD14" s="441"/>
      <c r="AE14" s="441"/>
      <c r="AF14" s="441"/>
      <c r="AG14" s="441"/>
      <c r="AH14" s="441"/>
      <c r="AI14" s="441"/>
      <c r="AJ14" s="441"/>
      <c r="AK14" s="441"/>
      <c r="AL14" s="441"/>
      <c r="AM14" s="441"/>
      <c r="AN14" s="441"/>
      <c r="AO14" s="441"/>
      <c r="AP14" s="441"/>
      <c r="AQ14" s="441"/>
      <c r="AR14" s="441"/>
      <c r="AS14" s="438"/>
      <c r="AT14" s="438"/>
      <c r="AU14" s="438"/>
      <c r="AV14" s="438"/>
      <c r="AW14" s="438"/>
      <c r="AX14" s="438"/>
      <c r="AY14" s="438"/>
    </row>
    <row r="15" spans="1:51" s="2" customFormat="1" ht="51.75" customHeight="1" x14ac:dyDescent="0.2">
      <c r="A15" s="257" t="s">
        <v>528</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438"/>
      <c r="AT15" s="438"/>
      <c r="AU15" s="438"/>
      <c r="AV15" s="438"/>
      <c r="AW15" s="438"/>
      <c r="AX15" s="438"/>
      <c r="AY15" s="438"/>
    </row>
    <row r="16" spans="1:51" s="2" customFormat="1" ht="15" customHeight="1" x14ac:dyDescent="0.2">
      <c r="A16" s="252" t="s">
        <v>497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438"/>
      <c r="AT16" s="438"/>
      <c r="AU16" s="438"/>
      <c r="AV16" s="438"/>
      <c r="AW16" s="438"/>
      <c r="AX16" s="438"/>
      <c r="AY16" s="43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438"/>
      <c r="AT17" s="438"/>
      <c r="AU17" s="438"/>
      <c r="AV17" s="438"/>
      <c r="AW17" s="438"/>
      <c r="AX17" s="438"/>
      <c r="AY17" s="438"/>
    </row>
    <row r="18" spans="1:51" s="2" customFormat="1" ht="15" customHeight="1" x14ac:dyDescent="0.2">
      <c r="A18" s="254" t="s">
        <v>445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438"/>
      <c r="AT18" s="438"/>
      <c r="AU18" s="438"/>
      <c r="AV18" s="438"/>
      <c r="AW18" s="438"/>
      <c r="AX18" s="438"/>
      <c r="AY18" s="438"/>
    </row>
    <row r="19" spans="1:51" ht="18.75" x14ac:dyDescent="0.25">
      <c r="AO19" s="132"/>
      <c r="AP19" s="132"/>
      <c r="AQ19" s="132"/>
      <c r="AR19" s="37"/>
      <c r="AS19" s="438"/>
      <c r="AT19" s="438"/>
      <c r="AU19" s="438"/>
      <c r="AV19" s="438"/>
      <c r="AW19" s="438"/>
      <c r="AX19" s="438"/>
      <c r="AY19" s="438"/>
    </row>
    <row r="20" spans="1:51" ht="18.75" x14ac:dyDescent="0.3">
      <c r="AO20" s="132"/>
      <c r="AP20" s="132"/>
      <c r="AQ20" s="132"/>
      <c r="AR20" s="13"/>
      <c r="AS20" s="438"/>
      <c r="AT20" s="438"/>
      <c r="AU20" s="438"/>
      <c r="AV20" s="438"/>
      <c r="AW20" s="438"/>
      <c r="AX20" s="438"/>
      <c r="AY20" s="438"/>
    </row>
    <row r="21" spans="1:51" ht="20.25" customHeight="1" x14ac:dyDescent="0.3">
      <c r="AO21" s="132"/>
      <c r="AP21" s="132"/>
      <c r="AQ21" s="132"/>
      <c r="AR21" s="13"/>
      <c r="AS21" s="438"/>
      <c r="AT21" s="438"/>
      <c r="AU21" s="438"/>
      <c r="AV21" s="438"/>
      <c r="AW21" s="438"/>
      <c r="AX21" s="438"/>
      <c r="AY21" s="438"/>
    </row>
    <row r="22" spans="1:51" s="2"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68" t="s">
        <v>317</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0</v>
      </c>
      <c r="AL24" s="368"/>
      <c r="AM24" s="102"/>
      <c r="AN24" s="102"/>
      <c r="AO24" s="130"/>
      <c r="AP24" s="130"/>
      <c r="AQ24" s="130"/>
      <c r="AR24" s="130"/>
      <c r="AS24" s="108"/>
    </row>
    <row r="25" spans="1:51" ht="12.75" customHeight="1" x14ac:dyDescent="0.25">
      <c r="A25" s="348" t="s">
        <v>316</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69">
        <v>719000</v>
      </c>
      <c r="AL25" s="369"/>
      <c r="AM25" s="103"/>
      <c r="AN25" s="370" t="s">
        <v>315</v>
      </c>
      <c r="AO25" s="370"/>
      <c r="AP25" s="370"/>
      <c r="AQ25" s="367"/>
      <c r="AR25" s="367"/>
      <c r="AS25" s="108"/>
    </row>
    <row r="26" spans="1:51" ht="17.25" customHeight="1" x14ac:dyDescent="0.25">
      <c r="A26" s="314" t="s">
        <v>314</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03"/>
      <c r="AN26" s="358" t="s">
        <v>313</v>
      </c>
      <c r="AO26" s="359"/>
      <c r="AP26" s="360"/>
      <c r="AQ26" s="350"/>
      <c r="AR26" s="351"/>
      <c r="AS26" s="108"/>
    </row>
    <row r="27" spans="1:51" ht="17.25" customHeight="1" x14ac:dyDescent="0.25">
      <c r="A27" s="314" t="s">
        <v>312</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v>25</v>
      </c>
      <c r="AL27" s="316"/>
      <c r="AM27" s="103"/>
      <c r="AN27" s="358" t="s">
        <v>311</v>
      </c>
      <c r="AO27" s="359"/>
      <c r="AP27" s="360"/>
      <c r="AQ27" s="350"/>
      <c r="AR27" s="351"/>
      <c r="AS27" s="108"/>
    </row>
    <row r="28" spans="1:51" ht="20.25" customHeight="1" thickBot="1" x14ac:dyDescent="0.3">
      <c r="A28" s="361" t="s">
        <v>310</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03"/>
      <c r="AN28" s="364" t="s">
        <v>309</v>
      </c>
      <c r="AO28" s="365"/>
      <c r="AP28" s="366"/>
      <c r="AQ28" s="350"/>
      <c r="AR28" s="351"/>
      <c r="AS28" s="108"/>
    </row>
    <row r="29" spans="1:51" ht="17.25" customHeight="1" x14ac:dyDescent="0.25">
      <c r="A29" s="352" t="s">
        <v>308</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03"/>
      <c r="AN29" s="355"/>
      <c r="AO29" s="356"/>
      <c r="AP29" s="356"/>
      <c r="AQ29" s="350"/>
      <c r="AR29" s="357"/>
      <c r="AS29" s="108"/>
    </row>
    <row r="30" spans="1:51" ht="17.25" customHeight="1" x14ac:dyDescent="0.25">
      <c r="A30" s="314" t="s">
        <v>307</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03"/>
      <c r="AS30" s="108"/>
    </row>
    <row r="31" spans="1:51" ht="17.25" customHeight="1" x14ac:dyDescent="0.25">
      <c r="A31" s="314" t="s">
        <v>306</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03"/>
      <c r="AN31" s="103"/>
      <c r="AO31" s="129"/>
      <c r="AP31" s="129"/>
      <c r="AQ31" s="129"/>
      <c r="AR31" s="129"/>
      <c r="AS31" s="108"/>
    </row>
    <row r="32" spans="1:51" ht="17.25" customHeight="1" x14ac:dyDescent="0.25">
      <c r="A32" s="314" t="s">
        <v>281</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03"/>
      <c r="AN32" s="103"/>
      <c r="AO32" s="103"/>
      <c r="AP32" s="103"/>
      <c r="AQ32" s="103"/>
      <c r="AR32" s="103"/>
      <c r="AS32" s="108"/>
    </row>
    <row r="33" spans="1:45" ht="17.25" customHeight="1" x14ac:dyDescent="0.25">
      <c r="A33" s="314" t="s">
        <v>305</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03"/>
      <c r="AN33" s="103"/>
      <c r="AO33" s="103"/>
      <c r="AP33" s="103"/>
      <c r="AQ33" s="103"/>
      <c r="AR33" s="103"/>
      <c r="AS33" s="108"/>
    </row>
    <row r="34" spans="1:45" ht="17.25" customHeight="1" x14ac:dyDescent="0.25">
      <c r="A34" s="314" t="s">
        <v>304</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03"/>
      <c r="AN34" s="103"/>
      <c r="AO34" s="103"/>
      <c r="AP34" s="103"/>
      <c r="AQ34" s="103"/>
      <c r="AR34" s="103"/>
      <c r="AS34" s="108"/>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03"/>
      <c r="AN35" s="103"/>
      <c r="AO35" s="103"/>
      <c r="AP35" s="103"/>
      <c r="AQ35" s="103"/>
      <c r="AR35" s="103"/>
      <c r="AS35" s="108"/>
    </row>
    <row r="36" spans="1:45" ht="17.25" customHeight="1" thickBot="1" x14ac:dyDescent="0.3">
      <c r="A36" s="332" t="s">
        <v>269</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442">
        <v>0.2</v>
      </c>
      <c r="AL36" s="334"/>
      <c r="AM36" s="103"/>
      <c r="AN36" s="103"/>
      <c r="AO36" s="103"/>
      <c r="AP36" s="103"/>
      <c r="AQ36" s="103"/>
      <c r="AR36" s="103"/>
      <c r="AS36" s="108"/>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03"/>
      <c r="AN37" s="103"/>
      <c r="AO37" s="103"/>
      <c r="AP37" s="103"/>
      <c r="AQ37" s="103"/>
      <c r="AR37" s="103"/>
      <c r="AS37" s="108"/>
    </row>
    <row r="38" spans="1:45" ht="17.25" customHeight="1" x14ac:dyDescent="0.25">
      <c r="A38" s="314" t="s">
        <v>303</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03"/>
      <c r="AN38" s="103"/>
      <c r="AO38" s="103"/>
      <c r="AP38" s="103"/>
      <c r="AQ38" s="103"/>
      <c r="AR38" s="103"/>
      <c r="AS38" s="108"/>
    </row>
    <row r="39" spans="1:45" ht="17.25" customHeight="1" thickBot="1" x14ac:dyDescent="0.3">
      <c r="A39" s="332" t="s">
        <v>302</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03"/>
      <c r="AN39" s="103"/>
      <c r="AO39" s="103"/>
      <c r="AP39" s="103"/>
      <c r="AQ39" s="103"/>
      <c r="AR39" s="103"/>
      <c r="AS39" s="108"/>
    </row>
    <row r="40" spans="1:45" ht="17.25" customHeight="1" x14ac:dyDescent="0.25">
      <c r="A40" s="348" t="s">
        <v>301</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03"/>
      <c r="AN40" s="103"/>
      <c r="AO40" s="103"/>
      <c r="AP40" s="103"/>
      <c r="AQ40" s="103"/>
      <c r="AR40" s="103"/>
      <c r="AS40" s="108"/>
    </row>
    <row r="41" spans="1:45" ht="17.25" customHeight="1" x14ac:dyDescent="0.25">
      <c r="A41" s="314" t="s">
        <v>300</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03"/>
      <c r="AN41" s="103"/>
      <c r="AO41" s="103"/>
      <c r="AP41" s="103"/>
      <c r="AQ41" s="103"/>
      <c r="AR41" s="103"/>
      <c r="AS41" s="108"/>
    </row>
    <row r="42" spans="1:45" ht="17.25" customHeight="1" x14ac:dyDescent="0.25">
      <c r="A42" s="314" t="s">
        <v>299</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03"/>
      <c r="AN42" s="103"/>
      <c r="AO42" s="103"/>
      <c r="AP42" s="103"/>
      <c r="AQ42" s="103"/>
      <c r="AR42" s="103"/>
      <c r="AS42" s="108"/>
    </row>
    <row r="43" spans="1:45" ht="17.25" customHeight="1" x14ac:dyDescent="0.25">
      <c r="A43" s="314" t="s">
        <v>298</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03"/>
      <c r="AN43" s="103"/>
      <c r="AO43" s="103"/>
      <c r="AP43" s="103"/>
      <c r="AQ43" s="103"/>
      <c r="AR43" s="103"/>
      <c r="AS43" s="108"/>
    </row>
    <row r="44" spans="1:45" ht="17.25" customHeight="1" x14ac:dyDescent="0.25">
      <c r="A44" s="314" t="s">
        <v>297</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03"/>
      <c r="AN44" s="103"/>
      <c r="AO44" s="103"/>
      <c r="AP44" s="103"/>
      <c r="AQ44" s="103"/>
      <c r="AR44" s="103"/>
      <c r="AS44" s="108"/>
    </row>
    <row r="45" spans="1:45" ht="17.25" customHeight="1" x14ac:dyDescent="0.25">
      <c r="A45" s="314" t="s">
        <v>296</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443">
        <v>1</v>
      </c>
      <c r="AL45" s="316"/>
      <c r="AM45" s="103"/>
      <c r="AN45" s="103"/>
      <c r="AO45" s="103"/>
      <c r="AP45" s="103"/>
      <c r="AQ45" s="103"/>
      <c r="AR45" s="103"/>
      <c r="AS45" s="108"/>
    </row>
    <row r="46" spans="1:45" ht="17.25" customHeight="1" thickBot="1" x14ac:dyDescent="0.3">
      <c r="A46" s="341" t="s">
        <v>295</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03"/>
      <c r="AN46" s="103"/>
      <c r="AO46" s="103"/>
      <c r="AP46" s="103"/>
      <c r="AQ46" s="103"/>
      <c r="AR46" s="103"/>
      <c r="AS46" s="108"/>
    </row>
    <row r="47" spans="1:45" ht="24" customHeight="1" x14ac:dyDescent="0.25">
      <c r="A47" s="344" t="s">
        <v>294</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4</v>
      </c>
      <c r="AL47" s="347"/>
      <c r="AM47" s="331" t="s">
        <v>275</v>
      </c>
      <c r="AN47" s="331"/>
      <c r="AO47" s="116" t="s">
        <v>274</v>
      </c>
      <c r="AP47" s="116" t="s">
        <v>273</v>
      </c>
      <c r="AQ47" s="108"/>
    </row>
    <row r="48" spans="1:45" ht="12" customHeight="1" x14ac:dyDescent="0.25">
      <c r="A48" s="314" t="s">
        <v>293</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20"/>
      <c r="AP48" s="120"/>
      <c r="AQ48" s="108"/>
    </row>
    <row r="49" spans="1:43" ht="12" customHeight="1" x14ac:dyDescent="0.25">
      <c r="A49" s="314" t="s">
        <v>292</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20"/>
      <c r="AP49" s="120"/>
      <c r="AQ49" s="108"/>
    </row>
    <row r="50" spans="1:43" ht="12" customHeight="1" thickBot="1" x14ac:dyDescent="0.3">
      <c r="A50" s="332" t="s">
        <v>291</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29" t="s">
        <v>290</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4</v>
      </c>
      <c r="AL52" s="331"/>
      <c r="AM52" s="331" t="s">
        <v>275</v>
      </c>
      <c r="AN52" s="331"/>
      <c r="AO52" s="116" t="s">
        <v>274</v>
      </c>
      <c r="AP52" s="116" t="s">
        <v>273</v>
      </c>
      <c r="AQ52" s="108"/>
    </row>
    <row r="53" spans="1:43" ht="11.25" customHeight="1" x14ac:dyDescent="0.25">
      <c r="A53" s="338" t="s">
        <v>289</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24"/>
      <c r="AP53" s="124"/>
      <c r="AQ53" s="108"/>
    </row>
    <row r="54" spans="1:43" ht="12" customHeight="1" x14ac:dyDescent="0.25">
      <c r="A54" s="314" t="s">
        <v>288</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20"/>
      <c r="AP54" s="120"/>
      <c r="AQ54" s="108"/>
    </row>
    <row r="55" spans="1:43" ht="12" customHeight="1" x14ac:dyDescent="0.25">
      <c r="A55" s="314" t="s">
        <v>287</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20"/>
      <c r="AP55" s="120"/>
      <c r="AQ55" s="108"/>
    </row>
    <row r="56" spans="1:43" ht="12" customHeight="1" thickBot="1" x14ac:dyDescent="0.3">
      <c r="A56" s="332" t="s">
        <v>286</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29" t="s">
        <v>285</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4</v>
      </c>
      <c r="AL58" s="331"/>
      <c r="AM58" s="331" t="s">
        <v>275</v>
      </c>
      <c r="AN58" s="331"/>
      <c r="AO58" s="116" t="s">
        <v>274</v>
      </c>
      <c r="AP58" s="116" t="s">
        <v>273</v>
      </c>
      <c r="AQ58" s="108"/>
    </row>
    <row r="59" spans="1:43" ht="12.75" customHeight="1" x14ac:dyDescent="0.25">
      <c r="A59" s="335" t="s">
        <v>284</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22"/>
      <c r="AP59" s="122"/>
      <c r="AQ59" s="114"/>
    </row>
    <row r="60" spans="1:43" ht="12" customHeight="1" x14ac:dyDescent="0.25">
      <c r="A60" s="314" t="s">
        <v>283</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20"/>
      <c r="AP60" s="120"/>
      <c r="AQ60" s="108"/>
    </row>
    <row r="61" spans="1:43" ht="12" customHeight="1" x14ac:dyDescent="0.25">
      <c r="A61" s="314" t="s">
        <v>282</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20"/>
      <c r="AP61" s="120"/>
      <c r="AQ61" s="108"/>
    </row>
    <row r="62" spans="1:43" ht="12" customHeight="1" x14ac:dyDescent="0.25">
      <c r="A62" s="314" t="s">
        <v>281</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20"/>
      <c r="AP62" s="120"/>
      <c r="AQ62" s="108"/>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20"/>
      <c r="AP63" s="120"/>
      <c r="AQ63" s="108"/>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20"/>
      <c r="AP64" s="120"/>
      <c r="AQ64" s="108"/>
    </row>
    <row r="65" spans="1:43" ht="12" customHeight="1" x14ac:dyDescent="0.25">
      <c r="A65" s="314" t="s">
        <v>280</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20"/>
      <c r="AP65" s="120"/>
      <c r="AQ65" s="108"/>
    </row>
    <row r="66" spans="1:43" ht="27.75" customHeight="1" x14ac:dyDescent="0.25">
      <c r="A66" s="318" t="s">
        <v>279</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21"/>
      <c r="AP66" s="121"/>
      <c r="AQ66" s="114"/>
    </row>
    <row r="67" spans="1:43" ht="11.25" customHeight="1" x14ac:dyDescent="0.25">
      <c r="A67" s="314" t="s">
        <v>271</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20"/>
      <c r="AP67" s="120"/>
      <c r="AQ67" s="108"/>
    </row>
    <row r="68" spans="1:43" ht="25.5" customHeight="1" x14ac:dyDescent="0.25">
      <c r="A68" s="318" t="s">
        <v>272</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21"/>
      <c r="AP68" s="121"/>
      <c r="AQ68" s="114"/>
    </row>
    <row r="69" spans="1:43" ht="12" customHeight="1" x14ac:dyDescent="0.25">
      <c r="A69" s="314" t="s">
        <v>270</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20"/>
      <c r="AP69" s="120"/>
      <c r="AQ69" s="108"/>
    </row>
    <row r="70" spans="1:43" ht="12.75" customHeight="1" x14ac:dyDescent="0.25">
      <c r="A70" s="323" t="s">
        <v>278</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21"/>
      <c r="AP70" s="121"/>
      <c r="AQ70" s="114"/>
    </row>
    <row r="71" spans="1:43" ht="12" customHeight="1" x14ac:dyDescent="0.25">
      <c r="A71" s="314" t="s">
        <v>269</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20"/>
      <c r="AP71" s="120"/>
      <c r="AQ71" s="108"/>
    </row>
    <row r="72" spans="1:43" ht="12.75" customHeight="1" thickBot="1" x14ac:dyDescent="0.3">
      <c r="A72" s="325" t="s">
        <v>277</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29" t="s">
        <v>276</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4</v>
      </c>
      <c r="AL74" s="331"/>
      <c r="AM74" s="331" t="s">
        <v>275</v>
      </c>
      <c r="AN74" s="331"/>
      <c r="AO74" s="116" t="s">
        <v>274</v>
      </c>
      <c r="AP74" s="116" t="s">
        <v>273</v>
      </c>
      <c r="AQ74" s="108"/>
    </row>
    <row r="75" spans="1:43" ht="25.5" customHeight="1" x14ac:dyDescent="0.25">
      <c r="A75" s="318" t="s">
        <v>272</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12"/>
      <c r="AP75" s="112"/>
      <c r="AQ75" s="114"/>
    </row>
    <row r="76" spans="1:43" ht="12" customHeight="1" x14ac:dyDescent="0.25">
      <c r="A76" s="314" t="s">
        <v>271</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15"/>
      <c r="AP76" s="115"/>
      <c r="AQ76" s="108"/>
    </row>
    <row r="77" spans="1:43" ht="12" customHeight="1" x14ac:dyDescent="0.25">
      <c r="A77" s="314" t="s">
        <v>270</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15"/>
      <c r="AP77" s="115"/>
      <c r="AQ77" s="108"/>
    </row>
    <row r="78" spans="1:43" ht="12" customHeight="1" x14ac:dyDescent="0.25">
      <c r="A78" s="314" t="s">
        <v>269</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15"/>
      <c r="AP78" s="115"/>
      <c r="AQ78" s="108"/>
    </row>
    <row r="79" spans="1:43" ht="12" customHeight="1" x14ac:dyDescent="0.25">
      <c r="A79" s="314" t="s">
        <v>268</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15"/>
      <c r="AP79" s="115"/>
      <c r="AQ79" s="108"/>
    </row>
    <row r="80" spans="1:43" ht="12" customHeight="1" x14ac:dyDescent="0.25">
      <c r="A80" s="314" t="s">
        <v>267</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15"/>
      <c r="AP80" s="115"/>
      <c r="AQ80" s="108"/>
    </row>
    <row r="81" spans="1:45" ht="12.75" customHeight="1" x14ac:dyDescent="0.25">
      <c r="A81" s="314" t="s">
        <v>266</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15"/>
      <c r="AP81" s="115"/>
      <c r="AQ81" s="108"/>
    </row>
    <row r="82" spans="1:45" ht="12.75" customHeight="1" x14ac:dyDescent="0.25">
      <c r="A82" s="314" t="s">
        <v>265</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15"/>
      <c r="AP82" s="115"/>
      <c r="AQ82" s="108"/>
    </row>
    <row r="83" spans="1:45" ht="12" customHeight="1" x14ac:dyDescent="0.25">
      <c r="A83" s="323" t="s">
        <v>264</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12"/>
      <c r="AP83" s="112"/>
      <c r="AQ83" s="114"/>
    </row>
    <row r="84" spans="1:45" ht="12" customHeight="1" x14ac:dyDescent="0.25">
      <c r="A84" s="323" t="s">
        <v>263</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12"/>
      <c r="AP84" s="112"/>
      <c r="AQ84" s="114"/>
    </row>
    <row r="85" spans="1:45" ht="12" customHeight="1" x14ac:dyDescent="0.25">
      <c r="A85" s="314" t="s">
        <v>262</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15"/>
      <c r="AP85" s="115"/>
      <c r="AQ85" s="102"/>
    </row>
    <row r="86" spans="1:45" ht="27.75" customHeight="1" x14ac:dyDescent="0.25">
      <c r="A86" s="318" t="s">
        <v>261</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12"/>
      <c r="AP86" s="112"/>
      <c r="AQ86" s="114"/>
    </row>
    <row r="87" spans="1:45" x14ac:dyDescent="0.25">
      <c r="A87" s="318" t="s">
        <v>260</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12"/>
      <c r="AP87" s="112"/>
      <c r="AQ87" s="114"/>
    </row>
    <row r="88" spans="1:45" ht="14.25" customHeight="1" x14ac:dyDescent="0.25">
      <c r="A88" s="307" t="s">
        <v>259</v>
      </c>
      <c r="B88" s="308"/>
      <c r="C88" s="308"/>
      <c r="D88" s="309"/>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10"/>
      <c r="AL88" s="311"/>
      <c r="AM88" s="312"/>
      <c r="AN88" s="313"/>
      <c r="AO88" s="112"/>
      <c r="AP88" s="112"/>
      <c r="AQ88" s="114"/>
    </row>
    <row r="89" spans="1:45" x14ac:dyDescent="0.25">
      <c r="A89" s="307" t="s">
        <v>258</v>
      </c>
      <c r="B89" s="308"/>
      <c r="C89" s="308"/>
      <c r="D89" s="309"/>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10"/>
      <c r="AL89" s="311"/>
      <c r="AM89" s="312"/>
      <c r="AN89" s="313"/>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03"/>
      <c r="AL90" s="304"/>
      <c r="AM90" s="305"/>
      <c r="AN90" s="306"/>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6" zoomScale="80" zoomScaleSheetLayoutView="80" workbookViewId="0">
      <selection activeCell="A5" sqref="A5:L15"/>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533</v>
      </c>
    </row>
    <row r="4" spans="1:44" ht="18.75" x14ac:dyDescent="0.3">
      <c r="K4" s="13"/>
    </row>
    <row r="5" spans="1:44" x14ac:dyDescent="0.25">
      <c r="A5" s="251" t="s">
        <v>531</v>
      </c>
      <c r="B5" s="251"/>
      <c r="C5" s="251"/>
      <c r="D5" s="251"/>
      <c r="E5" s="251"/>
      <c r="F5" s="251"/>
      <c r="G5" s="251"/>
      <c r="H5" s="251"/>
      <c r="I5" s="251"/>
      <c r="J5" s="251"/>
      <c r="K5" s="251"/>
      <c r="L5" s="251"/>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444"/>
      <c r="B6" s="444"/>
      <c r="C6" s="444"/>
      <c r="D6" s="444"/>
      <c r="E6" s="444"/>
      <c r="F6" s="444"/>
      <c r="G6" s="444"/>
      <c r="H6" s="444"/>
      <c r="I6" s="444"/>
      <c r="J6" s="444"/>
      <c r="K6" s="437"/>
      <c r="L6" s="444"/>
    </row>
    <row r="7" spans="1:44" ht="18.75" x14ac:dyDescent="0.25">
      <c r="A7" s="256" t="s">
        <v>7</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ht="18.75" x14ac:dyDescent="0.25">
      <c r="A9" s="256" t="s">
        <v>501</v>
      </c>
      <c r="B9" s="256"/>
      <c r="C9" s="256"/>
      <c r="D9" s="256"/>
      <c r="E9" s="256"/>
      <c r="F9" s="256"/>
      <c r="G9" s="256"/>
      <c r="H9" s="256"/>
      <c r="I9" s="256"/>
      <c r="J9" s="256"/>
      <c r="K9" s="256"/>
      <c r="L9" s="256"/>
    </row>
    <row r="10" spans="1:44" x14ac:dyDescent="0.25">
      <c r="A10" s="428" t="s">
        <v>499</v>
      </c>
      <c r="B10" s="428"/>
      <c r="C10" s="428"/>
      <c r="D10" s="428"/>
      <c r="E10" s="428"/>
      <c r="F10" s="428"/>
      <c r="G10" s="428"/>
      <c r="H10" s="428"/>
      <c r="I10" s="428"/>
      <c r="J10" s="428"/>
      <c r="K10" s="428"/>
      <c r="L10" s="428"/>
    </row>
    <row r="11" spans="1:44" ht="18.75" x14ac:dyDescent="0.25">
      <c r="A11" s="256"/>
      <c r="B11" s="256"/>
      <c r="C11" s="256"/>
      <c r="D11" s="256"/>
      <c r="E11" s="256"/>
      <c r="F11" s="256"/>
      <c r="G11" s="256"/>
      <c r="H11" s="256"/>
      <c r="I11" s="256"/>
      <c r="J11" s="256"/>
      <c r="K11" s="256"/>
      <c r="L11" s="256"/>
    </row>
    <row r="12" spans="1:44" ht="18.75" x14ac:dyDescent="0.25">
      <c r="A12" s="256" t="str">
        <f>'1. паспорт местоположение'!A12:C12</f>
        <v>O_2025_1.2.2.1.38</v>
      </c>
      <c r="B12" s="256"/>
      <c r="C12" s="256"/>
      <c r="D12" s="256"/>
      <c r="E12" s="256"/>
      <c r="F12" s="256"/>
      <c r="G12" s="256"/>
      <c r="H12" s="256"/>
      <c r="I12" s="256"/>
      <c r="J12" s="256"/>
      <c r="K12" s="256"/>
      <c r="L12" s="256"/>
    </row>
    <row r="13" spans="1:44" x14ac:dyDescent="0.25">
      <c r="A13" s="428" t="s">
        <v>498</v>
      </c>
      <c r="B13" s="428"/>
      <c r="C13" s="428"/>
      <c r="D13" s="428"/>
      <c r="E13" s="428"/>
      <c r="F13" s="428"/>
      <c r="G13" s="428"/>
      <c r="H13" s="428"/>
      <c r="I13" s="428"/>
      <c r="J13" s="428"/>
      <c r="K13" s="428"/>
      <c r="L13" s="428"/>
    </row>
    <row r="14" spans="1:44" ht="18.75" x14ac:dyDescent="0.25">
      <c r="A14" s="430"/>
      <c r="B14" s="430"/>
      <c r="C14" s="430"/>
      <c r="D14" s="430"/>
      <c r="E14" s="430"/>
      <c r="F14" s="430"/>
      <c r="G14" s="430"/>
      <c r="H14" s="430"/>
      <c r="I14" s="430"/>
      <c r="J14" s="430"/>
      <c r="K14" s="430"/>
      <c r="L14" s="430"/>
    </row>
    <row r="15" spans="1:44" ht="34.5" customHeight="1" x14ac:dyDescent="0.25">
      <c r="A15" s="257" t="s">
        <v>528</v>
      </c>
      <c r="B15" s="257"/>
      <c r="C15" s="257"/>
      <c r="D15" s="257"/>
      <c r="E15" s="257"/>
      <c r="F15" s="257"/>
      <c r="G15" s="257"/>
      <c r="H15" s="257"/>
      <c r="I15" s="257"/>
      <c r="J15" s="257"/>
      <c r="K15" s="257"/>
      <c r="L15" s="257"/>
    </row>
    <row r="16" spans="1:44" x14ac:dyDescent="0.25">
      <c r="A16" s="252" t="s">
        <v>497</v>
      </c>
      <c r="B16" s="252"/>
      <c r="C16" s="252"/>
      <c r="D16" s="252"/>
      <c r="E16" s="252"/>
      <c r="F16" s="252"/>
      <c r="G16" s="252"/>
      <c r="H16" s="252"/>
      <c r="I16" s="252"/>
      <c r="J16" s="252"/>
      <c r="K16" s="252"/>
      <c r="L16" s="252"/>
    </row>
    <row r="17" spans="1:12" ht="15.75" customHeight="1" x14ac:dyDescent="0.25">
      <c r="L17" s="91"/>
    </row>
    <row r="18" spans="1:12" x14ac:dyDescent="0.25">
      <c r="K18" s="90"/>
    </row>
    <row r="19" spans="1:12" ht="19.5" customHeight="1" x14ac:dyDescent="0.25">
      <c r="A19" s="381" t="s">
        <v>446</v>
      </c>
      <c r="B19" s="381"/>
      <c r="C19" s="381"/>
      <c r="D19" s="381"/>
      <c r="E19" s="381"/>
      <c r="F19" s="381"/>
      <c r="G19" s="381"/>
      <c r="H19" s="381"/>
      <c r="I19" s="381"/>
      <c r="J19" s="381"/>
      <c r="K19" s="381"/>
      <c r="L19" s="381"/>
    </row>
    <row r="20" spans="1:12" x14ac:dyDescent="0.25">
      <c r="A20" s="63"/>
      <c r="B20" s="63"/>
      <c r="C20" s="89"/>
      <c r="D20" s="89"/>
      <c r="E20" s="89"/>
      <c r="F20" s="89"/>
      <c r="G20" s="89"/>
      <c r="H20" s="89"/>
      <c r="I20" s="89"/>
      <c r="J20" s="89"/>
      <c r="K20" s="89"/>
      <c r="L20" s="89"/>
    </row>
    <row r="21" spans="1:12" ht="28.5" customHeight="1" x14ac:dyDescent="0.25">
      <c r="A21" s="371" t="s">
        <v>227</v>
      </c>
      <c r="B21" s="371" t="s">
        <v>226</v>
      </c>
      <c r="C21" s="377" t="s">
        <v>378</v>
      </c>
      <c r="D21" s="377"/>
      <c r="E21" s="377"/>
      <c r="F21" s="377"/>
      <c r="G21" s="377"/>
      <c r="H21" s="377"/>
      <c r="I21" s="372" t="s">
        <v>225</v>
      </c>
      <c r="J21" s="374" t="s">
        <v>380</v>
      </c>
      <c r="K21" s="371" t="s">
        <v>224</v>
      </c>
      <c r="L21" s="373" t="s">
        <v>379</v>
      </c>
    </row>
    <row r="22" spans="1:12" ht="58.5" customHeight="1" x14ac:dyDescent="0.25">
      <c r="A22" s="371"/>
      <c r="B22" s="371"/>
      <c r="C22" s="378" t="s">
        <v>2</v>
      </c>
      <c r="D22" s="378"/>
      <c r="E22" s="154"/>
      <c r="F22" s="155"/>
      <c r="G22" s="379" t="s">
        <v>1</v>
      </c>
      <c r="H22" s="380"/>
      <c r="I22" s="372"/>
      <c r="J22" s="375"/>
      <c r="K22" s="371"/>
      <c r="L22" s="373"/>
    </row>
    <row r="23" spans="1:12" ht="47.25" x14ac:dyDescent="0.25">
      <c r="A23" s="371"/>
      <c r="B23" s="371"/>
      <c r="C23" s="202" t="s">
        <v>223</v>
      </c>
      <c r="D23" s="202" t="s">
        <v>222</v>
      </c>
      <c r="E23" s="88" t="s">
        <v>223</v>
      </c>
      <c r="F23" s="88" t="s">
        <v>222</v>
      </c>
      <c r="G23" s="88" t="s">
        <v>223</v>
      </c>
      <c r="H23" s="88" t="s">
        <v>222</v>
      </c>
      <c r="I23" s="372"/>
      <c r="J23" s="376"/>
      <c r="K23" s="371"/>
      <c r="L23" s="373"/>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385</v>
      </c>
      <c r="C26" s="205" t="s">
        <v>478</v>
      </c>
      <c r="D26" s="206" t="s">
        <v>478</v>
      </c>
      <c r="E26" s="234"/>
      <c r="F26" s="234"/>
      <c r="G26" s="234"/>
      <c r="H26" s="234"/>
      <c r="I26" s="234"/>
      <c r="J26" s="234"/>
      <c r="K26" s="235"/>
      <c r="L26" s="235"/>
    </row>
    <row r="27" spans="1:12" s="237" customFormat="1" ht="39" customHeight="1" x14ac:dyDescent="0.25">
      <c r="A27" s="232" t="s">
        <v>219</v>
      </c>
      <c r="B27" s="233" t="s">
        <v>387</v>
      </c>
      <c r="C27" s="205" t="s">
        <v>478</v>
      </c>
      <c r="D27" s="206" t="s">
        <v>478</v>
      </c>
      <c r="E27" s="234"/>
      <c r="F27" s="234"/>
      <c r="G27" s="234"/>
      <c r="H27" s="234"/>
      <c r="I27" s="234"/>
      <c r="J27" s="234"/>
      <c r="K27" s="235"/>
      <c r="L27" s="235"/>
    </row>
    <row r="28" spans="1:12" s="237" customFormat="1" ht="70.5" customHeight="1" x14ac:dyDescent="0.25">
      <c r="A28" s="232" t="s">
        <v>386</v>
      </c>
      <c r="B28" s="233" t="s">
        <v>391</v>
      </c>
      <c r="C28" s="205" t="s">
        <v>478</v>
      </c>
      <c r="D28" s="206" t="s">
        <v>478</v>
      </c>
      <c r="E28" s="234"/>
      <c r="F28" s="234"/>
      <c r="G28" s="234"/>
      <c r="H28" s="234"/>
      <c r="I28" s="234"/>
      <c r="J28" s="234"/>
      <c r="K28" s="235"/>
      <c r="L28" s="235"/>
    </row>
    <row r="29" spans="1:12" s="237" customFormat="1" ht="54" customHeight="1" x14ac:dyDescent="0.25">
      <c r="A29" s="232" t="s">
        <v>218</v>
      </c>
      <c r="B29" s="233" t="s">
        <v>390</v>
      </c>
      <c r="C29" s="205" t="s">
        <v>478</v>
      </c>
      <c r="D29" s="206" t="s">
        <v>478</v>
      </c>
      <c r="E29" s="234"/>
      <c r="F29" s="234"/>
      <c r="G29" s="234"/>
      <c r="H29" s="234"/>
      <c r="I29" s="234"/>
      <c r="J29" s="234"/>
      <c r="K29" s="235"/>
      <c r="L29" s="235"/>
    </row>
    <row r="30" spans="1:12" s="237" customFormat="1" ht="42" customHeight="1" x14ac:dyDescent="0.25">
      <c r="A30" s="232" t="s">
        <v>217</v>
      </c>
      <c r="B30" s="233" t="s">
        <v>392</v>
      </c>
      <c r="C30" s="205" t="s">
        <v>478</v>
      </c>
      <c r="D30" s="206" t="s">
        <v>478</v>
      </c>
      <c r="E30" s="234"/>
      <c r="F30" s="234"/>
      <c r="G30" s="234"/>
      <c r="H30" s="234"/>
      <c r="I30" s="234"/>
      <c r="J30" s="234"/>
      <c r="K30" s="235"/>
      <c r="L30" s="235"/>
    </row>
    <row r="31" spans="1:12" s="237" customFormat="1" ht="37.5" customHeight="1" x14ac:dyDescent="0.25">
      <c r="A31" s="232" t="s">
        <v>216</v>
      </c>
      <c r="B31" s="238" t="s">
        <v>388</v>
      </c>
      <c r="C31" s="205" t="s">
        <v>478</v>
      </c>
      <c r="D31" s="206" t="s">
        <v>478</v>
      </c>
      <c r="E31" s="234"/>
      <c r="F31" s="234"/>
      <c r="G31" s="234"/>
      <c r="H31" s="234"/>
      <c r="I31" s="234"/>
      <c r="J31" s="234"/>
      <c r="K31" s="235"/>
      <c r="L31" s="235"/>
    </row>
    <row r="32" spans="1:12" s="237" customFormat="1" ht="31.5" x14ac:dyDescent="0.25">
      <c r="A32" s="232" t="s">
        <v>214</v>
      </c>
      <c r="B32" s="238" t="s">
        <v>393</v>
      </c>
      <c r="C32" s="205" t="s">
        <v>478</v>
      </c>
      <c r="D32" s="206" t="s">
        <v>478</v>
      </c>
      <c r="E32" s="234"/>
      <c r="F32" s="234"/>
      <c r="G32" s="234"/>
      <c r="H32" s="234"/>
      <c r="I32" s="234"/>
      <c r="J32" s="234"/>
      <c r="K32" s="235"/>
      <c r="L32" s="235"/>
    </row>
    <row r="33" spans="1:12" s="237" customFormat="1" ht="37.5" customHeight="1" x14ac:dyDescent="0.25">
      <c r="A33" s="232" t="s">
        <v>404</v>
      </c>
      <c r="B33" s="238" t="s">
        <v>323</v>
      </c>
      <c r="C33" s="205" t="s">
        <v>478</v>
      </c>
      <c r="D33" s="206" t="s">
        <v>478</v>
      </c>
      <c r="E33" s="234"/>
      <c r="F33" s="234"/>
      <c r="G33" s="234"/>
      <c r="H33" s="234"/>
      <c r="I33" s="234"/>
      <c r="J33" s="234"/>
      <c r="K33" s="235"/>
      <c r="L33" s="235"/>
    </row>
    <row r="34" spans="1:12" s="237" customFormat="1" ht="47.25" customHeight="1" x14ac:dyDescent="0.25">
      <c r="A34" s="232" t="s">
        <v>405</v>
      </c>
      <c r="B34" s="238" t="s">
        <v>397</v>
      </c>
      <c r="C34" s="205" t="s">
        <v>478</v>
      </c>
      <c r="D34" s="206" t="s">
        <v>478</v>
      </c>
      <c r="E34" s="239"/>
      <c r="F34" s="239"/>
      <c r="G34" s="239"/>
      <c r="H34" s="239"/>
      <c r="I34" s="239"/>
      <c r="J34" s="239"/>
      <c r="K34" s="239"/>
      <c r="L34" s="235"/>
    </row>
    <row r="35" spans="1:12" s="237" customFormat="1" ht="49.5" customHeight="1" x14ac:dyDescent="0.25">
      <c r="A35" s="232" t="s">
        <v>406</v>
      </c>
      <c r="B35" s="238" t="s">
        <v>215</v>
      </c>
      <c r="C35" s="205" t="s">
        <v>478</v>
      </c>
      <c r="D35" s="206" t="s">
        <v>478</v>
      </c>
      <c r="E35" s="239"/>
      <c r="F35" s="239"/>
      <c r="G35" s="239"/>
      <c r="H35" s="239"/>
      <c r="I35" s="239"/>
      <c r="J35" s="239"/>
      <c r="K35" s="239"/>
      <c r="L35" s="235"/>
    </row>
    <row r="36" spans="1:12" s="236" customFormat="1" ht="37.5" customHeight="1" x14ac:dyDescent="0.25">
      <c r="A36" s="232" t="s">
        <v>407</v>
      </c>
      <c r="B36" s="238" t="s">
        <v>389</v>
      </c>
      <c r="C36" s="205" t="s">
        <v>478</v>
      </c>
      <c r="D36" s="207" t="s">
        <v>478</v>
      </c>
      <c r="E36" s="240"/>
      <c r="F36" s="241"/>
      <c r="G36" s="241"/>
      <c r="H36" s="241"/>
      <c r="I36" s="242"/>
      <c r="J36" s="242"/>
      <c r="K36" s="235"/>
      <c r="L36" s="235"/>
    </row>
    <row r="37" spans="1:12" s="236" customFormat="1" x14ac:dyDescent="0.25">
      <c r="A37" s="232" t="s">
        <v>408</v>
      </c>
      <c r="B37" s="238" t="s">
        <v>213</v>
      </c>
      <c r="C37" s="205" t="s">
        <v>478</v>
      </c>
      <c r="D37" s="207" t="s">
        <v>478</v>
      </c>
      <c r="E37" s="240"/>
      <c r="F37" s="241"/>
      <c r="G37" s="241"/>
      <c r="H37" s="241"/>
      <c r="I37" s="242"/>
      <c r="J37" s="242"/>
      <c r="K37" s="235"/>
      <c r="L37" s="235"/>
    </row>
    <row r="38" spans="1:12" s="236" customFormat="1" x14ac:dyDescent="0.25">
      <c r="A38" s="232" t="s">
        <v>409</v>
      </c>
      <c r="B38" s="243" t="s">
        <v>212</v>
      </c>
      <c r="C38" s="205"/>
      <c r="D38" s="207"/>
      <c r="E38" s="235"/>
      <c r="F38" s="235"/>
      <c r="G38" s="235"/>
      <c r="H38" s="235"/>
      <c r="I38" s="235"/>
      <c r="J38" s="235"/>
      <c r="K38" s="235"/>
      <c r="L38" s="235"/>
    </row>
    <row r="39" spans="1:12" s="236" customFormat="1" ht="63" x14ac:dyDescent="0.25">
      <c r="A39" s="232">
        <v>2</v>
      </c>
      <c r="B39" s="238" t="s">
        <v>394</v>
      </c>
      <c r="C39" s="205" t="s">
        <v>478</v>
      </c>
      <c r="D39" s="207" t="s">
        <v>478</v>
      </c>
      <c r="E39" s="235"/>
      <c r="F39" s="235"/>
      <c r="G39" s="235"/>
      <c r="H39" s="235"/>
      <c r="I39" s="235"/>
      <c r="J39" s="235"/>
      <c r="K39" s="235"/>
      <c r="L39" s="235"/>
    </row>
    <row r="40" spans="1:12" s="236" customFormat="1" ht="33.75" customHeight="1" x14ac:dyDescent="0.25">
      <c r="A40" s="232" t="s">
        <v>211</v>
      </c>
      <c r="B40" s="238" t="s">
        <v>396</v>
      </c>
      <c r="C40" s="205" t="s">
        <v>488</v>
      </c>
      <c r="D40" s="205" t="s">
        <v>488</v>
      </c>
      <c r="E40" s="235"/>
      <c r="F40" s="235"/>
      <c r="G40" s="235"/>
      <c r="H40" s="235"/>
      <c r="I40" s="235"/>
      <c r="J40" s="235"/>
      <c r="K40" s="235"/>
      <c r="L40" s="235"/>
    </row>
    <row r="41" spans="1:12" s="236" customFormat="1" ht="63" customHeight="1" x14ac:dyDescent="0.25">
      <c r="A41" s="232" t="s">
        <v>210</v>
      </c>
      <c r="B41" s="243" t="s">
        <v>477</v>
      </c>
      <c r="C41" s="205"/>
      <c r="D41" s="207"/>
      <c r="E41" s="235"/>
      <c r="F41" s="235"/>
      <c r="G41" s="235"/>
      <c r="H41" s="235"/>
      <c r="I41" s="235"/>
      <c r="J41" s="235"/>
      <c r="K41" s="235"/>
      <c r="L41" s="235"/>
    </row>
    <row r="42" spans="1:12" s="236" customFormat="1" ht="58.5" customHeight="1" x14ac:dyDescent="0.25">
      <c r="A42" s="232">
        <v>3</v>
      </c>
      <c r="B42" s="238" t="s">
        <v>395</v>
      </c>
      <c r="C42" s="205" t="s">
        <v>478</v>
      </c>
      <c r="D42" s="207" t="s">
        <v>478</v>
      </c>
      <c r="E42" s="235"/>
      <c r="F42" s="235"/>
      <c r="G42" s="235"/>
      <c r="H42" s="235"/>
      <c r="I42" s="235"/>
      <c r="J42" s="235"/>
      <c r="K42" s="235"/>
      <c r="L42" s="235"/>
    </row>
    <row r="43" spans="1:12" s="236" customFormat="1" ht="34.5" customHeight="1" x14ac:dyDescent="0.25">
      <c r="A43" s="232" t="s">
        <v>209</v>
      </c>
      <c r="B43" s="238" t="s">
        <v>207</v>
      </c>
      <c r="C43" s="205" t="s">
        <v>489</v>
      </c>
      <c r="D43" s="205" t="s">
        <v>489</v>
      </c>
      <c r="E43" s="235"/>
      <c r="F43" s="235"/>
      <c r="G43" s="235"/>
      <c r="H43" s="235"/>
      <c r="I43" s="235"/>
      <c r="J43" s="235"/>
      <c r="K43" s="235"/>
      <c r="L43" s="235"/>
    </row>
    <row r="44" spans="1:12" s="236" customFormat="1" ht="24.75" customHeight="1" x14ac:dyDescent="0.25">
      <c r="A44" s="232" t="s">
        <v>208</v>
      </c>
      <c r="B44" s="238" t="s">
        <v>205</v>
      </c>
      <c r="C44" s="205" t="s">
        <v>490</v>
      </c>
      <c r="D44" s="205" t="s">
        <v>490</v>
      </c>
      <c r="E44" s="235"/>
      <c r="F44" s="235"/>
      <c r="G44" s="235"/>
      <c r="H44" s="235"/>
      <c r="I44" s="235"/>
      <c r="J44" s="235"/>
      <c r="K44" s="235"/>
      <c r="L44" s="235"/>
    </row>
    <row r="45" spans="1:12" s="236" customFormat="1" ht="90.75" customHeight="1" x14ac:dyDescent="0.25">
      <c r="A45" s="232" t="s">
        <v>206</v>
      </c>
      <c r="B45" s="238" t="s">
        <v>400</v>
      </c>
      <c r="C45" s="205" t="s">
        <v>478</v>
      </c>
      <c r="D45" s="207" t="s">
        <v>478</v>
      </c>
      <c r="E45" s="235"/>
      <c r="F45" s="235"/>
      <c r="G45" s="235"/>
      <c r="H45" s="235"/>
      <c r="I45" s="235"/>
      <c r="J45" s="235"/>
      <c r="K45" s="235"/>
      <c r="L45" s="235"/>
    </row>
    <row r="46" spans="1:12" s="236" customFormat="1" ht="167.25" customHeight="1" x14ac:dyDescent="0.25">
      <c r="A46" s="232" t="s">
        <v>204</v>
      </c>
      <c r="B46" s="238" t="s">
        <v>398</v>
      </c>
      <c r="C46" s="205" t="s">
        <v>478</v>
      </c>
      <c r="D46" s="207" t="s">
        <v>478</v>
      </c>
      <c r="E46" s="235"/>
      <c r="F46" s="235"/>
      <c r="G46" s="235"/>
      <c r="H46" s="235"/>
      <c r="I46" s="235"/>
      <c r="J46" s="235"/>
      <c r="K46" s="235"/>
      <c r="L46" s="235"/>
    </row>
    <row r="47" spans="1:12" s="236" customFormat="1" ht="30.75" customHeight="1" x14ac:dyDescent="0.25">
      <c r="A47" s="232" t="s">
        <v>202</v>
      </c>
      <c r="B47" s="238" t="s">
        <v>203</v>
      </c>
      <c r="C47" s="205" t="s">
        <v>490</v>
      </c>
      <c r="D47" s="205" t="s">
        <v>490</v>
      </c>
      <c r="E47" s="235"/>
      <c r="F47" s="235"/>
      <c r="G47" s="235"/>
      <c r="H47" s="235"/>
      <c r="I47" s="235"/>
      <c r="J47" s="235"/>
      <c r="K47" s="235"/>
      <c r="L47" s="235"/>
    </row>
    <row r="48" spans="1:12" s="236" customFormat="1" ht="37.5" customHeight="1" x14ac:dyDescent="0.25">
      <c r="A48" s="232" t="s">
        <v>410</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490</v>
      </c>
      <c r="D49" s="205" t="s">
        <v>490</v>
      </c>
      <c r="E49" s="235"/>
      <c r="F49" s="235"/>
      <c r="G49" s="235"/>
      <c r="H49" s="235"/>
      <c r="I49" s="235"/>
      <c r="J49" s="235"/>
      <c r="K49" s="235"/>
      <c r="L49" s="235"/>
    </row>
    <row r="50" spans="1:12" s="236" customFormat="1" ht="86.25" customHeight="1" x14ac:dyDescent="0.25">
      <c r="A50" s="232" t="s">
        <v>200</v>
      </c>
      <c r="B50" s="238" t="s">
        <v>399</v>
      </c>
      <c r="C50" s="205" t="s">
        <v>478</v>
      </c>
      <c r="D50" s="205" t="s">
        <v>478</v>
      </c>
      <c r="E50" s="235"/>
      <c r="F50" s="235"/>
      <c r="G50" s="235"/>
      <c r="H50" s="235"/>
      <c r="I50" s="235"/>
      <c r="J50" s="235"/>
      <c r="K50" s="235"/>
      <c r="L50" s="235"/>
    </row>
    <row r="51" spans="1:12" s="236" customFormat="1" ht="77.25" customHeight="1" x14ac:dyDescent="0.25">
      <c r="A51" s="232" t="s">
        <v>198</v>
      </c>
      <c r="B51" s="238" t="s">
        <v>401</v>
      </c>
      <c r="C51" s="205" t="s">
        <v>478</v>
      </c>
      <c r="D51" s="205" t="s">
        <v>478</v>
      </c>
      <c r="E51" s="235"/>
      <c r="F51" s="235"/>
      <c r="G51" s="235"/>
      <c r="H51" s="235"/>
      <c r="I51" s="235"/>
      <c r="J51" s="235"/>
      <c r="K51" s="235"/>
      <c r="L51" s="235"/>
    </row>
    <row r="52" spans="1:12" s="236" customFormat="1" ht="71.25" customHeight="1" x14ac:dyDescent="0.25">
      <c r="A52" s="232" t="s">
        <v>196</v>
      </c>
      <c r="B52" s="238" t="s">
        <v>197</v>
      </c>
      <c r="C52" s="205" t="s">
        <v>478</v>
      </c>
      <c r="D52" s="205" t="s">
        <v>478</v>
      </c>
      <c r="E52" s="235"/>
      <c r="F52" s="235"/>
      <c r="G52" s="235"/>
      <c r="H52" s="235"/>
      <c r="I52" s="235"/>
      <c r="J52" s="235"/>
      <c r="K52" s="235"/>
      <c r="L52" s="235"/>
    </row>
    <row r="53" spans="1:12" s="236" customFormat="1" ht="48" customHeight="1" x14ac:dyDescent="0.25">
      <c r="A53" s="232" t="s">
        <v>194</v>
      </c>
      <c r="B53" s="244" t="s">
        <v>402</v>
      </c>
      <c r="C53" s="205" t="s">
        <v>490</v>
      </c>
      <c r="D53" s="205" t="s">
        <v>490</v>
      </c>
      <c r="E53" s="235"/>
      <c r="F53" s="235"/>
      <c r="G53" s="235"/>
      <c r="H53" s="235"/>
      <c r="I53" s="235"/>
      <c r="J53" s="235"/>
      <c r="K53" s="235"/>
      <c r="L53" s="235"/>
    </row>
    <row r="54" spans="1:12" s="236" customFormat="1" ht="46.5" customHeight="1" x14ac:dyDescent="0.25">
      <c r="A54" s="232" t="s">
        <v>403</v>
      </c>
      <c r="B54" s="238" t="s">
        <v>195</v>
      </c>
      <c r="C54" s="205" t="s">
        <v>490</v>
      </c>
      <c r="D54" s="205" t="s">
        <v>490</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2025-02-13T23:30:00Z</dcterms:modified>
</cp:coreProperties>
</file>